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0" yWindow="80" windowWidth="13920" windowHeight="10470" activeTab="0"/>
  </bookViews>
  <sheets>
    <sheet name="Table 1" sheetId="1" r:id="rId1"/>
    <sheet name="Table 2" sheetId="2" r:id="rId2"/>
    <sheet name="Table 3" sheetId="3" r:id="rId3"/>
    <sheet name="Figure 1" sheetId="4" r:id="rId4"/>
  </sheets>
  <externalReferences>
    <externalReference r:id="rId7"/>
  </externalReferences>
  <definedNames>
    <definedName name="ActBudBase1">'[1]ACTUAL BUDGET'!$A$1:$I$18</definedName>
    <definedName name="ActBudBase2">'[1]ACTUAL BUDGET'!$L$1:$O$48</definedName>
    <definedName name="ActBudCashFarmExp">'[1]ACTUAL BUDGET'!$A$98:$I$229</definedName>
    <definedName name="ActBudORevExp">'[1]ACTUAL BUDGET'!$A$231:$I$309</definedName>
    <definedName name="ActBudStockRec">'[1]ACTUAL BUDGET'!$A$24:$I$92</definedName>
    <definedName name="ActBudSumCashFarmExp">'[1]ACTUAL BUDGET'!$L$186:$O$229</definedName>
    <definedName name="ActBudSumCashForecast">'[1]ACTUAL BUDGET'!$L$287:$S$329</definedName>
    <definedName name="ActBudSumStockRec">'[1]ACTUAL BUDGET'!$L$98:$S$137</definedName>
    <definedName name="Fertilisers">'[1]ACTUAL BUDGET'!$S$2:$S$16</definedName>
    <definedName name="FMDatabase">'[1]MODEL DATABASE'!$A$1:$N$216</definedName>
    <definedName name="FMExp">'[1]FM EXPENSES AND RATIOS'!$A$1:$H$50</definedName>
    <definedName name="FMSummary">'[1]FM SUMMARY'!$A$1:$H$41</definedName>
    <definedName name="FMTablesCharts">'[1]FM TABLES AND CHARTS'!$A$1:$I$56</definedName>
    <definedName name="ForeBudBase1">'[1]FORECAST BUDGET'!$A$1:$I$18</definedName>
    <definedName name="ForeBudBase2">'[1]FORECAST BUDGET'!$L$1:$O$48</definedName>
    <definedName name="ForeBudCashFarmExp">'[1]FORECAST BUDGET'!$A$98:$I$229</definedName>
    <definedName name="ForeBudMilkRev">#REF!</definedName>
    <definedName name="ForeBudORevExp">'[1]FORECAST BUDGET'!$A$231:$I$309</definedName>
    <definedName name="ForeBudStockRec">'[1]FORECAST BUDGET'!$A$24:$I$92</definedName>
    <definedName name="ForeBudSumCashFarmExp">'[1]FORECAST BUDGET'!$L$186:$O$229</definedName>
    <definedName name="ForeBudSumCashForecast">'[1]FORECAST BUDGET'!$L$287:$S$329</definedName>
    <definedName name="ForeBudSumStockRec">'[1]FORECAST BUDGET'!$L$98:$S$137</definedName>
    <definedName name="Title">'[1]ACTUAL BUDGET'!$L$243:$P$258</definedName>
  </definedNames>
  <calcPr fullCalcOnLoad="1"/>
</workbook>
</file>

<file path=xl/sharedStrings.xml><?xml version="1.0" encoding="utf-8"?>
<sst xmlns="http://schemas.openxmlformats.org/spreadsheetml/2006/main" count="152" uniqueCount="133">
  <si>
    <t>Year ended 30 June</t>
  </si>
  <si>
    <t>Effective area (ha)</t>
  </si>
  <si>
    <t>Stocking rate (stock units/ha)</t>
  </si>
  <si>
    <t>Farm average (%)</t>
  </si>
  <si>
    <t>Velvet</t>
  </si>
  <si>
    <t>Yearling stags (kg)</t>
  </si>
  <si>
    <t>Income</t>
  </si>
  <si>
    <t>Net cash income ($)</t>
  </si>
  <si>
    <t>Farm working expenses ($)</t>
  </si>
  <si>
    <t>Farm profit before tax ($)</t>
  </si>
  <si>
    <t>Notes</t>
  </si>
  <si>
    <t>2008/09</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</si>
  <si>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</si>
  <si>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</si>
  <si>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</si>
  <si>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</si>
  <si>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</si>
  <si>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</si>
  <si>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</si>
  <si>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</si>
  <si>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</si>
  <si>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</si>
  <si>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</si>
  <si>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</si>
  <si>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</si>
  <si>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</si>
  <si>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</si>
  <si>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</si>
  <si>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</si>
  <si>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</si>
  <si>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</si>
  <si>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</si>
  <si>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</si>
  <si>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</si>
  <si>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</si>
  <si>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</si>
  <si>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</si>
  <si>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</si>
  <si>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</si>
  <si>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</si>
  <si>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</si>
  <si>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</si>
  <si>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Feed (feed crops)</t>
  </si>
  <si>
    <t>Deer sales</t>
  </si>
  <si>
    <t>Deer purchases</t>
  </si>
  <si>
    <t>Rent and/or leases</t>
  </si>
  <si>
    <t xml:space="preserve">Plant and machinery (opening) </t>
  </si>
  <si>
    <t>Stock valuation (opening)</t>
  </si>
  <si>
    <t>Feed (hay and silage)</t>
  </si>
  <si>
    <t>Weed and pest control</t>
  </si>
  <si>
    <t>Legal and consultancy</t>
  </si>
  <si>
    <t>Other administration</t>
  </si>
  <si>
    <t>EFS less interest and lease/equity</t>
  </si>
  <si>
    <t>Add back depreciation</t>
  </si>
  <si>
    <t xml:space="preserve">Net cash income </t>
  </si>
  <si>
    <t xml:space="preserve">Farm profit before tax </t>
  </si>
  <si>
    <t>Net cash income</t>
  </si>
  <si>
    <t>Cash operating surplus</t>
  </si>
  <si>
    <t>Farm profit before tax</t>
  </si>
  <si>
    <t>Farm profit after tax</t>
  </si>
  <si>
    <t>Net capital purchases</t>
  </si>
  <si>
    <t>New borrowings</t>
  </si>
  <si>
    <t>Introduced funds</t>
  </si>
  <si>
    <t>Total liabilities (opening)</t>
  </si>
  <si>
    <t>Farm working expenses</t>
  </si>
  <si>
    <t>Total labour expenses</t>
  </si>
  <si>
    <t>Total other working expenses</t>
  </si>
  <si>
    <t>Total overhead expenses</t>
  </si>
  <si>
    <t>Total farm working expenses</t>
  </si>
  <si>
    <t>Wages of management</t>
  </si>
  <si>
    <t>EFS/total farm assets</t>
  </si>
  <si>
    <t>Interest+rent+lease/NCI</t>
  </si>
  <si>
    <t>EFS/NCI</t>
  </si>
  <si>
    <t xml:space="preserve">Farm working expenses </t>
  </si>
  <si>
    <t>Velvet (per stag stock unit)</t>
  </si>
  <si>
    <t>Note</t>
  </si>
  <si>
    <t>Communication costs (phone and mail)</t>
  </si>
  <si>
    <t>Total farm assets (opening)</t>
  </si>
  <si>
    <r>
      <t>Farm surplus for reinvestment</t>
    </r>
  </si>
  <si>
    <r>
      <t>Farm surplus for reinvestment</t>
    </r>
    <r>
      <rPr>
        <b/>
        <vertAlign val="superscript"/>
        <sz val="10"/>
        <rFont val="Arial Narrow"/>
        <family val="2"/>
      </rPr>
      <t>1</t>
    </r>
  </si>
  <si>
    <t>Opening deer stock units (head)</t>
  </si>
  <si>
    <t>Assets and liabilities</t>
  </si>
  <si>
    <t>Calculated ratios</t>
  </si>
  <si>
    <t>Average price ($/kg)</t>
  </si>
  <si>
    <r>
      <t>2009/10</t>
    </r>
    <r>
      <rPr>
        <b/>
        <vertAlign val="superscript"/>
        <sz val="10"/>
        <rFont val="Arial Narrow"/>
        <family val="2"/>
      </rPr>
      <t>1</t>
    </r>
  </si>
  <si>
    <r>
      <t>Fawning</t>
    </r>
    <r>
      <rPr>
        <b/>
        <vertAlign val="superscript"/>
        <sz val="9"/>
        <rFont val="Arial Narrow"/>
        <family val="2"/>
      </rPr>
      <t>2</t>
    </r>
  </si>
  <si>
    <r>
      <t>Farm surplus for reinvestment</t>
    </r>
    <r>
      <rPr>
        <vertAlign val="superscript"/>
        <sz val="10"/>
        <rFont val="Arial Narrow"/>
        <family val="2"/>
      </rPr>
      <t>3</t>
    </r>
    <r>
      <rPr>
        <sz val="10"/>
        <rFont val="Arial Narrow"/>
        <family val="2"/>
      </rPr>
      <t xml:space="preserve"> ($)</t>
    </r>
  </si>
  <si>
    <t>ACC employer</t>
  </si>
  <si>
    <t>Other expenditure</t>
  </si>
  <si>
    <t>2010/11</t>
  </si>
  <si>
    <t>Income equalisation</t>
  </si>
  <si>
    <t>Allocation of funds</t>
  </si>
  <si>
    <t>Reinvestment</t>
  </si>
  <si>
    <t>Farm cash surplus/deficit</t>
  </si>
  <si>
    <t>Other cash sources</t>
  </si>
  <si>
    <t>Net cash position</t>
  </si>
  <si>
    <t>Farm, forest and building (opening)</t>
  </si>
  <si>
    <t>Other produce on hand (opening)</t>
  </si>
  <si>
    <t>Total assets (opening)</t>
  </si>
  <si>
    <t>2011/12</t>
  </si>
  <si>
    <t>Whole farm
($)</t>
  </si>
  <si>
    <t>Per ha
($)</t>
  </si>
  <si>
    <t>Per deer stock unit
($)</t>
  </si>
  <si>
    <t>Table 1: Key parameters, financial results and budget for the South Island deer model</t>
  </si>
  <si>
    <t>Table 2: South Island deer model budget</t>
  </si>
  <si>
    <t>Table 3: South Island deer model expenditure</t>
  </si>
  <si>
    <t>Figure 1: South Island deer model farm profitability trends</t>
  </si>
  <si>
    <t>2012/13
Budget</t>
  </si>
  <si>
    <t>Rising two-year hinds (head)</t>
  </si>
  <si>
    <t>Rising one-year hinds and stags (head)</t>
  </si>
  <si>
    <t>Rising two-year stags (head)</t>
  </si>
  <si>
    <t>Rising three-year plus stags (head)</t>
  </si>
  <si>
    <t>Two-year-old hinds (%)</t>
  </si>
  <si>
    <t>Farm average (includes regrowth but excludes yearling velvet) (kg/stag)</t>
  </si>
  <si>
    <t>Three-year-old stags (kg/stag)</t>
  </si>
  <si>
    <t>Two-year-old stags (kg)</t>
  </si>
  <si>
    <t>2012/13 Budget</t>
  </si>
  <si>
    <t>Total equity (farm assets minus liabilities)</t>
  </si>
  <si>
    <t>Two-year-old stags (kg/stag)</t>
  </si>
  <si>
    <t>Mixed-age breeding hinds (head)</t>
  </si>
  <si>
    <t>Mixed-age hinds (%)</t>
  </si>
  <si>
    <t>Mixed-age stags (kg/stag)</t>
  </si>
  <si>
    <r>
      <t>Farm working expenses/NCI</t>
    </r>
    <r>
      <rPr>
        <vertAlign val="superscript"/>
        <sz val="10"/>
        <rFont val="Arial Narrow"/>
        <family val="2"/>
      </rPr>
      <t xml:space="preserve"> 2</t>
    </r>
  </si>
  <si>
    <r>
      <t>Economic farm surplus (EFS</t>
    </r>
    <r>
      <rPr>
        <vertAlign val="superscript"/>
        <sz val="10"/>
        <rFont val="Arial Narrow"/>
        <family val="2"/>
      </rPr>
      <t>1</t>
    </r>
    <r>
      <rPr>
        <sz val="10"/>
        <rFont val="Arial Narrow"/>
        <family val="2"/>
      </rPr>
      <t>)</t>
    </r>
  </si>
  <si>
    <r>
      <rPr>
        <vertAlign val="superscript"/>
        <sz val="10"/>
        <rFont val="Arial Narrow"/>
        <family val="2"/>
      </rPr>
      <t>1</t>
    </r>
    <r>
      <rPr>
        <sz val="10"/>
        <rFont val="Arial Narrow"/>
        <family val="2"/>
      </rPr>
      <t xml:space="preserve">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r>
  </si>
  <si>
    <r>
      <rPr>
        <vertAlign val="superscript"/>
        <sz val="10"/>
        <rFont val="Arial Narrow"/>
        <family val="2"/>
      </rPr>
      <t xml:space="preserve"> 2</t>
    </r>
    <r>
      <rPr>
        <sz val="10"/>
        <rFont val="Arial Narrow"/>
        <family val="2"/>
      </rPr>
      <t xml:space="preserve"> Net cash income.</t>
    </r>
  </si>
  <si>
    <r>
      <rPr>
        <vertAlign val="superscript"/>
        <sz val="10"/>
        <rFont val="Arial Narrow"/>
        <family val="2"/>
      </rPr>
      <t>1</t>
    </r>
    <r>
      <rPr>
        <sz val="10"/>
        <rFont val="Arial Narrow"/>
        <family val="2"/>
      </rPr>
      <t xml:space="preserve"> Farm surplus for reinvestment is the cash available from the farm business, after meeting living costs, which is available for investment on the farm or for principal repayments. It is calculated as farm profit after tax plus depreciation plus stock adjustments less drawings.</t>
    </r>
  </si>
  <si>
    <r>
      <rPr>
        <vertAlign val="superscript"/>
        <sz val="10"/>
        <rFont val="Arial Narrow"/>
        <family val="2"/>
      </rPr>
      <t>1</t>
    </r>
    <r>
      <rPr>
        <sz val="10"/>
        <rFont val="Arial Narrow"/>
        <family val="2"/>
      </rPr>
      <t xml:space="preserve"> The sample of farms used to compile this model changed between 2008/09 and 2009/10. Caution is advised if comparing data between these two years.</t>
    </r>
  </si>
  <si>
    <r>
      <rPr>
        <vertAlign val="superscript"/>
        <sz val="10"/>
        <rFont val="Arial Narrow"/>
        <family val="2"/>
      </rPr>
      <t>2</t>
    </r>
    <r>
      <rPr>
        <sz val="10"/>
        <rFont val="Arial Narrow"/>
        <family val="2"/>
      </rPr>
      <t xml:space="preserve"> Fawning percentage is live calves available for sale as a percentage of hinds mated.</t>
    </r>
  </si>
  <si>
    <r>
      <rPr>
        <vertAlign val="superscript"/>
        <sz val="10"/>
        <rFont val="Arial Narrow"/>
        <family val="2"/>
      </rPr>
      <t>3</t>
    </r>
    <r>
      <rPr>
        <sz val="10"/>
        <rFont val="Arial Narrow"/>
        <family val="2"/>
      </rPr>
      <t xml:space="preserve"> Farm surplus for reinvestment is the cash available from the farm business, after meeting living costs, which is available for investment on the farm or for principal repayments. It is calculated as farm profit after tax plus depreciation plus stock adjustments less drawings.</t>
    </r>
  </si>
  <si>
    <t>2009/10</t>
  </si>
  <si>
    <r>
      <rPr>
        <b/>
        <sz val="10"/>
        <rFont val="Arial Narrow"/>
        <family val="2"/>
      </rPr>
      <t>Note:</t>
    </r>
    <r>
      <rPr>
        <sz val="10"/>
        <rFont val="Arial Narrow"/>
        <family val="2"/>
      </rPr>
      <t xml:space="preserve"> The sample of farms used to compile this model changed between 2008/09 and 2009/10. Caution is advised if comparing data between these two years.</t>
    </r>
  </si>
  <si>
    <t>Venison price and carcass weights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</si>
</sst>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0"/>
    <numFmt numFmtId="166" formatCode="0.0%"/>
    <numFmt numFmtId="167" formatCode="#\ ##0"/>
    <numFmt numFmtId="168" formatCode="#\ ###\ ###0"/>
    <numFmt numFmtId="169" formatCode="#\ ###\ ###"/>
    <numFmt numFmtId="170" formatCode="#,##0.0"/>
  </numFmts>
  <fonts count="57">
    <font>
      <sz val="10"/>
      <name val="Arial"/>
      <family val="0"/>
    </font>
    <font>
      <sz val="11"/>
      <color indexed="8"/>
      <name val="Calibri"/>
      <family val="2"/>
    </font>
    <font>
      <b/>
      <sz val="14"/>
      <name val="Arial Narrow"/>
      <family val="2"/>
    </font>
    <font>
      <b/>
      <sz val="10"/>
      <name val="Arial Narrow"/>
      <family val="2"/>
    </font>
    <font>
      <sz val="10"/>
      <name val="Arial Narrow"/>
      <family val="2"/>
    </font>
    <font>
      <b/>
      <sz val="9"/>
      <name val="Arial Narrow"/>
      <family val="2"/>
    </font>
    <font>
      <b/>
      <vertAlign val="superscript"/>
      <sz val="9"/>
      <name val="Arial Narrow"/>
      <family val="2"/>
    </font>
    <font>
      <sz val="10"/>
      <color indexed="12"/>
      <name val="Arial Narrow"/>
      <family val="2"/>
    </font>
    <font>
      <vertAlign val="superscript"/>
      <sz val="10"/>
      <name val="Arial Narrow"/>
      <family val="2"/>
    </font>
    <font>
      <b/>
      <sz val="12"/>
      <color indexed="10"/>
      <name val="Arial"/>
      <family val="2"/>
    </font>
    <font>
      <sz val="10"/>
      <color indexed="10"/>
      <name val="Arial"/>
      <family val="2"/>
    </font>
    <font>
      <b/>
      <sz val="12"/>
      <name val="Arial"/>
      <family val="2"/>
    </font>
    <font>
      <b/>
      <sz val="10"/>
      <name val="Arial"/>
      <family val="2"/>
    </font>
    <font>
      <sz val="8.5"/>
      <name val="Arial Narrow"/>
      <family val="2"/>
    </font>
    <font>
      <b/>
      <vertAlign val="superscript"/>
      <sz val="10"/>
      <name val="Arial Narrow"/>
      <family val="2"/>
    </font>
    <font>
      <sz val="8"/>
      <name val="Arial"/>
      <family val="2"/>
    </font>
    <font>
      <sz val="10"/>
      <color indexed="8"/>
      <name val="Arial Narrow"/>
      <family val="2"/>
    </font>
    <font>
      <sz val="9"/>
      <name val="Arial Narrow"/>
      <family val="2"/>
    </font>
    <font>
      <sz val="8.5"/>
      <name val="Arial"/>
      <family val="2"/>
    </font>
    <font>
      <sz val="11.25"/>
      <color indexed="8"/>
      <name val="Arial"/>
      <family val="0"/>
    </font>
    <font>
      <sz val="9.25"/>
      <color indexed="8"/>
      <name val="Arial"/>
      <family val="0"/>
    </font>
    <font>
      <sz val="10.5"/>
      <color indexed="8"/>
      <name val="Arial"/>
      <family val="0"/>
    </font>
    <font>
      <sz val="7.3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bottom/>
    </border>
    <border>
      <left/>
      <right/>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1">
    <xf numFmtId="0" fontId="0" fillId="0" borderId="0" xfId="0" applyAlignment="1">
      <alignment/>
    </xf>
    <xf numFmtId="0" fontId="4" fillId="0" borderId="10" xfId="0" applyFont="1" applyBorder="1" applyAlignment="1">
      <alignment wrapText="1"/>
    </xf>
    <xf numFmtId="3" fontId="4" fillId="0" borderId="0" xfId="0" applyNumberFormat="1" applyFont="1" applyBorder="1" applyAlignment="1">
      <alignment/>
    </xf>
    <xf numFmtId="0" fontId="4" fillId="0" borderId="0" xfId="0" applyFont="1" applyBorder="1" applyAlignment="1">
      <alignment/>
    </xf>
    <xf numFmtId="164" fontId="4" fillId="0" borderId="0" xfId="0" applyNumberFormat="1" applyFont="1" applyBorder="1" applyAlignment="1">
      <alignment/>
    </xf>
    <xf numFmtId="164" fontId="7" fillId="0" borderId="0" xfId="0" applyNumberFormat="1" applyFont="1" applyFill="1" applyBorder="1" applyAlignment="1" applyProtection="1">
      <alignment/>
      <protection locked="0"/>
    </xf>
    <xf numFmtId="1" fontId="4" fillId="0" borderId="0" xfId="57" applyNumberFormat="1" applyFont="1" applyFill="1" applyBorder="1" applyAlignment="1" applyProtection="1">
      <alignment/>
      <protection locked="0"/>
    </xf>
    <xf numFmtId="0" fontId="7" fillId="0" borderId="0" xfId="0" applyFont="1" applyFill="1" applyBorder="1" applyAlignment="1" applyProtection="1">
      <alignment/>
      <protection locked="0"/>
    </xf>
    <xf numFmtId="165" fontId="4" fillId="0" borderId="0" xfId="0" applyNumberFormat="1" applyFont="1" applyBorder="1" applyAlignment="1">
      <alignment/>
    </xf>
    <xf numFmtId="0" fontId="4" fillId="0" borderId="11" xfId="0" applyFont="1" applyBorder="1" applyAlignment="1">
      <alignment wrapText="1"/>
    </xf>
    <xf numFmtId="165" fontId="4" fillId="0" borderId="12" xfId="0" applyNumberFormat="1" applyFont="1" applyBorder="1" applyAlignment="1">
      <alignment/>
    </xf>
    <xf numFmtId="165" fontId="4" fillId="0" borderId="13" xfId="0" applyNumberFormat="1" applyFont="1" applyBorder="1" applyAlignment="1">
      <alignment/>
    </xf>
    <xf numFmtId="0" fontId="3" fillId="0" borderId="0" xfId="0" applyFont="1" applyAlignment="1">
      <alignment/>
    </xf>
    <xf numFmtId="1" fontId="4" fillId="0" borderId="0" xfId="0" applyNumberFormat="1" applyFont="1" applyFill="1" applyBorder="1" applyAlignment="1">
      <alignment/>
    </xf>
    <xf numFmtId="1" fontId="4" fillId="0" borderId="0" xfId="0" applyNumberFormat="1" applyFont="1" applyBorder="1" applyAlignment="1">
      <alignment/>
    </xf>
    <xf numFmtId="0" fontId="4" fillId="0" borderId="0" xfId="0" applyFont="1" applyAlignment="1">
      <alignment/>
    </xf>
    <xf numFmtId="0" fontId="2" fillId="0" borderId="0" xfId="0" applyFont="1" applyAlignment="1">
      <alignment wrapText="1"/>
    </xf>
    <xf numFmtId="3" fontId="4" fillId="0" borderId="0" xfId="0" applyNumberFormat="1"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xf>
    <xf numFmtId="165" fontId="4" fillId="0" borderId="0" xfId="0" applyNumberFormat="1" applyFont="1" applyFill="1" applyBorder="1" applyAlignment="1">
      <alignment/>
    </xf>
    <xf numFmtId="165" fontId="4" fillId="0" borderId="12" xfId="0" applyNumberFormat="1" applyFont="1" applyFill="1" applyBorder="1" applyAlignment="1">
      <alignment/>
    </xf>
    <xf numFmtId="0" fontId="2" fillId="0" borderId="0" xfId="0" applyFont="1" applyBorder="1" applyAlignment="1" applyProtection="1">
      <alignment/>
      <protection locked="0"/>
    </xf>
    <xf numFmtId="0" fontId="9" fillId="0" borderId="0" xfId="0" applyFont="1" applyBorder="1" applyAlignment="1">
      <alignment/>
    </xf>
    <xf numFmtId="0" fontId="0" fillId="0" borderId="0" xfId="0" applyFont="1" applyBorder="1" applyAlignment="1">
      <alignment/>
    </xf>
    <xf numFmtId="0" fontId="0" fillId="0" borderId="0" xfId="0" applyFont="1" applyBorder="1" applyAlignment="1" applyProtection="1">
      <alignment/>
      <protection/>
    </xf>
    <xf numFmtId="0" fontId="10" fillId="0" borderId="14" xfId="0" applyFont="1" applyBorder="1" applyAlignment="1">
      <alignment horizontal="right" vertical="top"/>
    </xf>
    <xf numFmtId="0" fontId="2" fillId="0" borderId="0" xfId="0" applyNumberFormat="1" applyFont="1" applyFill="1" applyAlignment="1" applyProtection="1">
      <alignment horizontal="left"/>
      <protection locked="0"/>
    </xf>
    <xf numFmtId="165" fontId="11" fillId="0" borderId="0" xfId="0" applyNumberFormat="1" applyFont="1" applyFill="1" applyAlignment="1">
      <alignment horizontal="left"/>
    </xf>
    <xf numFmtId="165" fontId="0" fillId="0" borderId="0" xfId="0" applyNumberFormat="1" applyFill="1" applyAlignment="1">
      <alignment/>
    </xf>
    <xf numFmtId="2" fontId="0" fillId="0" borderId="0" xfId="0" applyNumberFormat="1" applyFill="1" applyAlignment="1">
      <alignment/>
    </xf>
    <xf numFmtId="0" fontId="0" fillId="0" borderId="0" xfId="0" applyFill="1" applyAlignment="1">
      <alignment/>
    </xf>
    <xf numFmtId="0" fontId="11" fillId="0" borderId="0" xfId="0" applyNumberFormat="1" applyFont="1" applyFill="1" applyAlignment="1" applyProtection="1" quotePrefix="1">
      <alignment horizontal="left"/>
      <protection locked="0"/>
    </xf>
    <xf numFmtId="0" fontId="11" fillId="0" borderId="0" xfId="0" applyNumberFormat="1" applyFont="1" applyFill="1" applyAlignment="1" applyProtection="1" quotePrefix="1">
      <alignment horizontal="left" vertical="top" wrapText="1"/>
      <protection locked="0"/>
    </xf>
    <xf numFmtId="165" fontId="3" fillId="0" borderId="12" xfId="0" applyNumberFormat="1" applyFont="1" applyFill="1" applyBorder="1" applyAlignment="1">
      <alignment horizontal="right" vertical="top" wrapText="1"/>
    </xf>
    <xf numFmtId="2" fontId="3" fillId="0" borderId="12" xfId="0" applyNumberFormat="1" applyFont="1" applyFill="1" applyBorder="1" applyAlignment="1">
      <alignment horizontal="right" vertical="top" wrapText="1"/>
    </xf>
    <xf numFmtId="0" fontId="12" fillId="0" borderId="0" xfId="0" applyFont="1" applyFill="1" applyAlignment="1">
      <alignment horizontal="right" vertical="top" wrapText="1"/>
    </xf>
    <xf numFmtId="0" fontId="5" fillId="0" borderId="0" xfId="0" applyFont="1" applyFill="1" applyAlignment="1">
      <alignment horizontal="left"/>
    </xf>
    <xf numFmtId="165" fontId="13" fillId="0" borderId="0" xfId="0" applyNumberFormat="1" applyFont="1" applyFill="1" applyAlignment="1">
      <alignment/>
    </xf>
    <xf numFmtId="2" fontId="13" fillId="0" borderId="0" xfId="0" applyNumberFormat="1" applyFont="1" applyFill="1" applyAlignment="1">
      <alignment/>
    </xf>
    <xf numFmtId="0" fontId="13" fillId="0" borderId="0" xfId="0" applyFont="1" applyFill="1" applyAlignment="1">
      <alignment/>
    </xf>
    <xf numFmtId="0" fontId="4" fillId="0" borderId="0" xfId="0" applyFont="1" applyFill="1" applyAlignment="1">
      <alignment horizontal="left"/>
    </xf>
    <xf numFmtId="165" fontId="4" fillId="0" borderId="0" xfId="0" applyNumberFormat="1" applyFont="1" applyFill="1" applyAlignment="1">
      <alignment/>
    </xf>
    <xf numFmtId="2"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quotePrefix="1">
      <alignment horizontal="left"/>
    </xf>
    <xf numFmtId="0" fontId="3" fillId="0" borderId="0" xfId="0" applyFont="1" applyFill="1" applyAlignment="1">
      <alignment horizontal="left"/>
    </xf>
    <xf numFmtId="165" fontId="3" fillId="0" borderId="0" xfId="0" applyNumberFormat="1" applyFont="1" applyFill="1" applyAlignment="1">
      <alignment/>
    </xf>
    <xf numFmtId="165" fontId="4" fillId="0" borderId="0" xfId="0" applyNumberFormat="1" applyFont="1" applyFill="1" applyAlignment="1" applyProtection="1">
      <alignment/>
      <protection/>
    </xf>
    <xf numFmtId="0" fontId="4" fillId="0" borderId="0" xfId="0" applyFont="1" applyFill="1" applyBorder="1" applyAlignment="1">
      <alignment/>
    </xf>
    <xf numFmtId="0" fontId="3" fillId="0" borderId="0" xfId="0" applyFont="1" applyFill="1" applyAlignment="1" applyProtection="1">
      <alignment/>
      <protection/>
    </xf>
    <xf numFmtId="165" fontId="0"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Alignment="1">
      <alignment/>
    </xf>
    <xf numFmtId="0" fontId="2" fillId="0" borderId="0" xfId="0" applyFont="1" applyFill="1" applyAlignment="1" applyProtection="1">
      <alignment horizontal="left"/>
      <protection locked="0"/>
    </xf>
    <xf numFmtId="0" fontId="4" fillId="0" borderId="0" xfId="0" applyFont="1" applyFill="1" applyAlignment="1" applyProtection="1">
      <alignment/>
      <protection/>
    </xf>
    <xf numFmtId="0" fontId="5" fillId="0" borderId="0" xfId="0" applyFont="1" applyFill="1" applyAlignment="1" applyProtection="1">
      <alignment/>
      <protection/>
    </xf>
    <xf numFmtId="165"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165" fontId="4" fillId="0" borderId="0" xfId="0" applyNumberFormat="1" applyFont="1" applyFill="1" applyBorder="1" applyAlignment="1" applyProtection="1">
      <alignment/>
      <protection/>
    </xf>
    <xf numFmtId="2" fontId="4" fillId="0" borderId="0" xfId="0" applyNumberFormat="1" applyFont="1" applyFill="1" applyAlignment="1" applyProtection="1">
      <alignment/>
      <protection/>
    </xf>
    <xf numFmtId="0" fontId="3" fillId="0" borderId="0" xfId="0" applyFont="1" applyFill="1" applyBorder="1" applyAlignment="1" applyProtection="1">
      <alignment/>
      <protection/>
    </xf>
    <xf numFmtId="165" fontId="3" fillId="0" borderId="15"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quotePrefix="1">
      <alignment horizontal="left"/>
      <protection/>
    </xf>
    <xf numFmtId="165" fontId="3" fillId="0" borderId="0" xfId="0" applyNumberFormat="1" applyFont="1" applyFill="1" applyBorder="1" applyAlignment="1" applyProtection="1">
      <alignment/>
      <protection/>
    </xf>
    <xf numFmtId="165" fontId="3" fillId="0" borderId="0" xfId="0" applyNumberFormat="1" applyFont="1" applyFill="1" applyAlignment="1" applyProtection="1">
      <alignment/>
      <protection/>
    </xf>
    <xf numFmtId="0" fontId="5" fillId="0" borderId="0" xfId="0" applyFont="1" applyFill="1" applyBorder="1" applyAlignment="1" applyProtection="1">
      <alignment/>
      <protection/>
    </xf>
    <xf numFmtId="165" fontId="4" fillId="0" borderId="0" xfId="57" applyNumberFormat="1" applyFont="1" applyFill="1" applyAlignment="1" applyProtection="1">
      <alignment/>
      <protection/>
    </xf>
    <xf numFmtId="166" fontId="4" fillId="0" borderId="0" xfId="0" applyNumberFormat="1" applyFont="1" applyFill="1" applyAlignment="1" applyProtection="1">
      <alignment/>
      <protection/>
    </xf>
    <xf numFmtId="0" fontId="3" fillId="0" borderId="0"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horizontal="right"/>
    </xf>
    <xf numFmtId="0" fontId="0" fillId="0" borderId="0" xfId="0" applyBorder="1" applyAlignment="1">
      <alignment/>
    </xf>
    <xf numFmtId="0" fontId="4" fillId="0" borderId="0" xfId="0" applyFont="1" applyBorder="1" applyAlignment="1">
      <alignment horizontal="left" wrapText="1"/>
    </xf>
    <xf numFmtId="0" fontId="5" fillId="0" borderId="0" xfId="0" applyFont="1" applyBorder="1" applyAlignment="1">
      <alignment horizontal="left" wrapText="1"/>
    </xf>
    <xf numFmtId="0" fontId="3" fillId="0" borderId="15" xfId="0" applyFont="1" applyFill="1" applyBorder="1" applyAlignment="1">
      <alignment horizontal="left" vertical="top"/>
    </xf>
    <xf numFmtId="0" fontId="4" fillId="0" borderId="12" xfId="0" applyFont="1" applyBorder="1" applyAlignment="1">
      <alignment horizontal="left" wrapText="1"/>
    </xf>
    <xf numFmtId="0" fontId="4" fillId="0" borderId="0" xfId="0" applyFont="1" applyAlignment="1">
      <alignment wrapText="1"/>
    </xf>
    <xf numFmtId="0" fontId="4" fillId="0" borderId="0" xfId="0" applyFont="1" applyFill="1" applyAlignment="1">
      <alignment wrapText="1"/>
    </xf>
    <xf numFmtId="0" fontId="0" fillId="0" borderId="0" xfId="0" applyFill="1" applyAlignment="1">
      <alignment/>
    </xf>
    <xf numFmtId="165" fontId="4" fillId="0" borderId="0" xfId="0" applyNumberFormat="1" applyFont="1" applyBorder="1" applyAlignment="1" applyProtection="1">
      <alignment/>
      <protection locked="0"/>
    </xf>
    <xf numFmtId="165" fontId="4" fillId="0" borderId="0" xfId="0" applyNumberFormat="1" applyFont="1" applyFill="1" applyBorder="1" applyAlignment="1" applyProtection="1">
      <alignment/>
      <protection locked="0"/>
    </xf>
    <xf numFmtId="165" fontId="4" fillId="0" borderId="16" xfId="0" applyNumberFormat="1" applyFont="1" applyBorder="1" applyAlignment="1" applyProtection="1">
      <alignment/>
      <protection locked="0"/>
    </xf>
    <xf numFmtId="0" fontId="4" fillId="0" borderId="0" xfId="0" applyFont="1" applyFill="1" applyBorder="1" applyAlignment="1">
      <alignment horizontal="left" vertical="top" wrapText="1"/>
    </xf>
    <xf numFmtId="0" fontId="4" fillId="0" borderId="0" xfId="57" applyNumberFormat="1" applyFont="1" applyFill="1" applyBorder="1" applyAlignment="1" applyProtection="1">
      <alignment/>
      <protection locked="0"/>
    </xf>
    <xf numFmtId="2" fontId="4" fillId="0" borderId="0" xfId="0" applyNumberFormat="1" applyFont="1" applyFill="1" applyBorder="1" applyAlignment="1">
      <alignment/>
    </xf>
    <xf numFmtId="2" fontId="4" fillId="0" borderId="0" xfId="0" applyNumberFormat="1" applyFont="1" applyBorder="1" applyAlignment="1">
      <alignment/>
    </xf>
    <xf numFmtId="0" fontId="0" fillId="0" borderId="10" xfId="0" applyBorder="1" applyAlignment="1">
      <alignment/>
    </xf>
    <xf numFmtId="167" fontId="4" fillId="0" borderId="0" xfId="0" applyNumberFormat="1" applyFont="1" applyFill="1" applyAlignment="1" applyProtection="1">
      <alignment/>
      <protection/>
    </xf>
    <xf numFmtId="4" fontId="4" fillId="0" borderId="0" xfId="0" applyNumberFormat="1" applyFont="1" applyFill="1" applyAlignment="1" applyProtection="1">
      <alignment/>
      <protection/>
    </xf>
    <xf numFmtId="167" fontId="3" fillId="0" borderId="0" xfId="0" applyNumberFormat="1" applyFont="1" applyFill="1" applyAlignment="1" applyProtection="1">
      <alignment/>
      <protection/>
    </xf>
    <xf numFmtId="4" fontId="3" fillId="0" borderId="0" xfId="0" applyNumberFormat="1" applyFont="1" applyFill="1" applyBorder="1" applyAlignment="1" applyProtection="1">
      <alignment/>
      <protection/>
    </xf>
    <xf numFmtId="167" fontId="3" fillId="0" borderId="0" xfId="0" applyNumberFormat="1" applyFont="1" applyFill="1" applyBorder="1" applyAlignment="1" applyProtection="1">
      <alignment/>
      <protection/>
    </xf>
    <xf numFmtId="167" fontId="3" fillId="0" borderId="12" xfId="0" applyNumberFormat="1" applyFont="1" applyFill="1" applyBorder="1" applyAlignment="1" applyProtection="1">
      <alignment/>
      <protection/>
    </xf>
    <xf numFmtId="167" fontId="4" fillId="0" borderId="0" xfId="0" applyNumberFormat="1" applyFont="1" applyFill="1" applyBorder="1" applyAlignment="1" applyProtection="1">
      <alignment/>
      <protection/>
    </xf>
    <xf numFmtId="165" fontId="4" fillId="0" borderId="12" xfId="0" applyNumberFormat="1" applyFont="1" applyFill="1" applyBorder="1" applyAlignment="1" applyProtection="1">
      <alignment/>
      <protection/>
    </xf>
    <xf numFmtId="167" fontId="4" fillId="0" borderId="12" xfId="0" applyNumberFormat="1" applyFont="1" applyFill="1" applyBorder="1" applyAlignment="1" applyProtection="1">
      <alignment/>
      <protection/>
    </xf>
    <xf numFmtId="4" fontId="4" fillId="0" borderId="12" xfId="0" applyNumberFormat="1" applyFont="1" applyFill="1" applyBorder="1" applyAlignment="1" applyProtection="1">
      <alignment/>
      <protection/>
    </xf>
    <xf numFmtId="4" fontId="3" fillId="0" borderId="0" xfId="0" applyNumberFormat="1" applyFont="1" applyFill="1" applyAlignment="1" applyProtection="1">
      <alignment/>
      <protection/>
    </xf>
    <xf numFmtId="167" fontId="3" fillId="0" borderId="15" xfId="0" applyNumberFormat="1" applyFont="1" applyFill="1" applyBorder="1" applyAlignment="1" applyProtection="1">
      <alignment/>
      <protection/>
    </xf>
    <xf numFmtId="4" fontId="3" fillId="0" borderId="15" xfId="0" applyNumberFormat="1" applyFont="1" applyFill="1" applyBorder="1" applyAlignment="1" applyProtection="1">
      <alignment/>
      <protection/>
    </xf>
    <xf numFmtId="165" fontId="17" fillId="0" borderId="0" xfId="0" applyNumberFormat="1" applyFont="1" applyFill="1" applyBorder="1" applyAlignment="1" applyProtection="1">
      <alignment/>
      <protection/>
    </xf>
    <xf numFmtId="167" fontId="5" fillId="0" borderId="0" xfId="0" applyNumberFormat="1" applyFont="1" applyFill="1" applyBorder="1" applyAlignment="1" applyProtection="1">
      <alignment/>
      <protection/>
    </xf>
    <xf numFmtId="165" fontId="4" fillId="0" borderId="0" xfId="0" applyNumberFormat="1" applyFont="1" applyFill="1" applyBorder="1" applyAlignment="1" applyProtection="1" quotePrefix="1">
      <alignment/>
      <protection/>
    </xf>
    <xf numFmtId="167" fontId="4" fillId="0" borderId="0" xfId="0" applyNumberFormat="1" applyFont="1" applyFill="1" applyAlignment="1">
      <alignment/>
    </xf>
    <xf numFmtId="165" fontId="4" fillId="0" borderId="12" xfId="0" applyNumberFormat="1" applyFont="1" applyFill="1" applyBorder="1" applyAlignment="1" applyProtection="1" quotePrefix="1">
      <alignment/>
      <protection/>
    </xf>
    <xf numFmtId="165" fontId="3" fillId="0" borderId="17" xfId="0" applyNumberFormat="1" applyFont="1" applyFill="1" applyBorder="1" applyAlignment="1" applyProtection="1" quotePrefix="1">
      <alignment/>
      <protection/>
    </xf>
    <xf numFmtId="165" fontId="3" fillId="0" borderId="12" xfId="0" applyNumberFormat="1" applyFont="1" applyFill="1" applyBorder="1" applyAlignment="1" applyProtection="1" quotePrefix="1">
      <alignment/>
      <protection/>
    </xf>
    <xf numFmtId="165" fontId="3" fillId="0" borderId="0" xfId="0" applyNumberFormat="1" applyFont="1" applyFill="1" applyBorder="1" applyAlignment="1" applyProtection="1" quotePrefix="1">
      <alignment/>
      <protection/>
    </xf>
    <xf numFmtId="165" fontId="4" fillId="0" borderId="15" xfId="0" applyNumberFormat="1" applyFont="1" applyFill="1" applyBorder="1" applyAlignment="1" applyProtection="1" quotePrefix="1">
      <alignment/>
      <protection/>
    </xf>
    <xf numFmtId="165" fontId="3" fillId="0" borderId="15" xfId="0" applyNumberFormat="1" applyFont="1" applyFill="1" applyBorder="1" applyAlignment="1" applyProtection="1" quotePrefix="1">
      <alignment/>
      <protection/>
    </xf>
    <xf numFmtId="168" fontId="4" fillId="0" borderId="0" xfId="0" applyNumberFormat="1" applyFont="1" applyFill="1" applyAlignment="1" applyProtection="1">
      <alignment/>
      <protection/>
    </xf>
    <xf numFmtId="168" fontId="3" fillId="0" borderId="15" xfId="0" applyNumberFormat="1" applyFont="1" applyFill="1" applyBorder="1" applyAlignment="1" applyProtection="1">
      <alignment/>
      <protection/>
    </xf>
    <xf numFmtId="168" fontId="4" fillId="0" borderId="0" xfId="57" applyNumberFormat="1" applyFont="1" applyFill="1" applyBorder="1" applyAlignment="1" applyProtection="1">
      <alignment/>
      <protection/>
    </xf>
    <xf numFmtId="165" fontId="3" fillId="0" borderId="17" xfId="0" applyNumberFormat="1" applyFont="1" applyFill="1" applyBorder="1" applyAlignment="1" applyProtection="1">
      <alignment/>
      <protection/>
    </xf>
    <xf numFmtId="168" fontId="3" fillId="0" borderId="17" xfId="0" applyNumberFormat="1" applyFont="1" applyFill="1" applyBorder="1" applyAlignment="1" applyProtection="1">
      <alignment/>
      <protection/>
    </xf>
    <xf numFmtId="4" fontId="3" fillId="0" borderId="17" xfId="0" applyNumberFormat="1" applyFont="1" applyFill="1" applyBorder="1" applyAlignment="1" applyProtection="1">
      <alignment/>
      <protection/>
    </xf>
    <xf numFmtId="167" fontId="3" fillId="0" borderId="17" xfId="0" applyNumberFormat="1" applyFont="1" applyFill="1" applyBorder="1" applyAlignment="1" applyProtection="1">
      <alignment/>
      <protection/>
    </xf>
    <xf numFmtId="165" fontId="4" fillId="0" borderId="0" xfId="57" applyNumberFormat="1" applyFont="1" applyFill="1" applyBorder="1" applyAlignment="1" applyProtection="1">
      <alignment/>
      <protection/>
    </xf>
    <xf numFmtId="4" fontId="4" fillId="0" borderId="0" xfId="0" applyNumberFormat="1" applyFont="1" applyFill="1" applyBorder="1" applyAlignment="1" applyProtection="1">
      <alignment/>
      <protection/>
    </xf>
    <xf numFmtId="165" fontId="3" fillId="0" borderId="0" xfId="57" applyNumberFormat="1" applyFont="1" applyFill="1" applyBorder="1" applyAlignment="1" applyProtection="1">
      <alignment/>
      <protection/>
    </xf>
    <xf numFmtId="168" fontId="3" fillId="0" borderId="0" xfId="57" applyNumberFormat="1" applyFont="1" applyFill="1" applyBorder="1" applyAlignment="1" applyProtection="1">
      <alignment/>
      <protection/>
    </xf>
    <xf numFmtId="169" fontId="4" fillId="0" borderId="0" xfId="57" applyNumberFormat="1" applyFont="1" applyFill="1" applyAlignment="1" applyProtection="1">
      <alignment/>
      <protection/>
    </xf>
    <xf numFmtId="3" fontId="4" fillId="0" borderId="0" xfId="0" applyNumberFormat="1" applyFont="1" applyFill="1" applyAlignment="1" applyProtection="1">
      <alignment/>
      <protection/>
    </xf>
    <xf numFmtId="9" fontId="4" fillId="0" borderId="0" xfId="57" applyFont="1" applyFill="1" applyAlignment="1" applyProtection="1">
      <alignment/>
      <protection/>
    </xf>
    <xf numFmtId="166" fontId="4" fillId="0" borderId="0" xfId="57" applyNumberFormat="1" applyFont="1" applyFill="1" applyAlignment="1" applyProtection="1">
      <alignment/>
      <protection/>
    </xf>
    <xf numFmtId="0" fontId="16" fillId="0" borderId="0" xfId="57" applyNumberFormat="1" applyFont="1" applyFill="1" applyAlignment="1" applyProtection="1">
      <alignment/>
      <protection/>
    </xf>
    <xf numFmtId="0" fontId="16" fillId="0" borderId="0" xfId="0" applyNumberFormat="1" applyFont="1" applyFill="1" applyAlignment="1" applyProtection="1">
      <alignment/>
      <protection/>
    </xf>
    <xf numFmtId="4" fontId="4" fillId="0" borderId="0" xfId="0" applyNumberFormat="1" applyFont="1" applyFill="1" applyBorder="1" applyAlignment="1" applyProtection="1" quotePrefix="1">
      <alignment/>
      <protection/>
    </xf>
    <xf numFmtId="169" fontId="4" fillId="0" borderId="0" xfId="57" applyNumberFormat="1" applyFont="1" applyFill="1" applyBorder="1" applyAlignment="1" applyProtection="1" quotePrefix="1">
      <alignment/>
      <protection/>
    </xf>
    <xf numFmtId="9" fontId="18" fillId="0" borderId="0" xfId="57" applyFont="1" applyFill="1" applyAlignment="1" applyProtection="1">
      <alignment/>
      <protection/>
    </xf>
    <xf numFmtId="170" fontId="4" fillId="0" borderId="0" xfId="0" applyNumberFormat="1" applyFont="1" applyFill="1" applyAlignment="1" applyProtection="1">
      <alignment/>
      <protection/>
    </xf>
    <xf numFmtId="0" fontId="4" fillId="0" borderId="0" xfId="0" applyFont="1" applyFill="1" applyBorder="1" applyAlignment="1">
      <alignment horizontal="left" wrapText="1"/>
    </xf>
    <xf numFmtId="2" fontId="4" fillId="0" borderId="0" xfId="0" applyNumberFormat="1" applyFont="1" applyFill="1" applyBorder="1" applyAlignment="1" applyProtection="1">
      <alignment/>
      <protection locked="0"/>
    </xf>
    <xf numFmtId="0" fontId="3" fillId="0" borderId="15" xfId="0" applyFont="1" applyFill="1" applyBorder="1" applyAlignment="1">
      <alignment horizontal="right" vertical="top"/>
    </xf>
    <xf numFmtId="0" fontId="3" fillId="0" borderId="15" xfId="0" applyFont="1" applyFill="1" applyBorder="1" applyAlignment="1">
      <alignment horizontal="right" vertical="top" wrapText="1"/>
    </xf>
    <xf numFmtId="0" fontId="3" fillId="0" borderId="18" xfId="0" applyFont="1" applyFill="1" applyBorder="1" applyAlignment="1">
      <alignment horizontal="right" vertical="top" wrapText="1"/>
    </xf>
    <xf numFmtId="0" fontId="12" fillId="0" borderId="0" xfId="0" applyFont="1" applyFill="1" applyBorder="1" applyAlignment="1">
      <alignment horizontal="right" vertical="top" wrapText="1"/>
    </xf>
    <xf numFmtId="0" fontId="5" fillId="0" borderId="0" xfId="0" applyFont="1" applyBorder="1" applyAlignment="1">
      <alignment wrapText="1"/>
    </xf>
    <xf numFmtId="2" fontId="4" fillId="0" borderId="12" xfId="0" applyNumberFormat="1" applyFont="1" applyFill="1" applyBorder="1" applyAlignment="1" applyProtection="1">
      <alignment/>
      <protection/>
    </xf>
    <xf numFmtId="2" fontId="3" fillId="0" borderId="0" xfId="0" applyNumberFormat="1" applyFont="1" applyFill="1" applyAlignment="1" applyProtection="1">
      <alignment/>
      <protection/>
    </xf>
    <xf numFmtId="2" fontId="3" fillId="0" borderId="12" xfId="0" applyNumberFormat="1" applyFont="1" applyFill="1" applyBorder="1" applyAlignment="1" applyProtection="1">
      <alignment/>
      <protection/>
    </xf>
    <xf numFmtId="2" fontId="3" fillId="0" borderId="15" xfId="0" applyNumberFormat="1" applyFont="1" applyFill="1" applyBorder="1" applyAlignment="1" applyProtection="1">
      <alignment/>
      <protection/>
    </xf>
    <xf numFmtId="0" fontId="4" fillId="0" borderId="0" xfId="0" applyFont="1" applyAlignment="1">
      <alignment horizontal="left" wrapText="1"/>
    </xf>
    <xf numFmtId="0" fontId="2" fillId="0" borderId="0" xfId="0" applyFont="1" applyAlignment="1">
      <alignment horizontal="left" wrapText="1"/>
    </xf>
    <xf numFmtId="0" fontId="3"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quotePrefix="1">
      <alignment horizontal="right"/>
      <protection/>
    </xf>
    <xf numFmtId="0" fontId="4" fillId="0" borderId="0" xfId="0" applyFont="1" applyFill="1" applyBorder="1" applyAlignment="1" applyProtection="1">
      <alignment wrapText="1"/>
      <protection/>
    </xf>
    <xf numFmtId="0" fontId="0" fillId="0" borderId="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
          <c:y val="0.07075"/>
          <c:w val="0.842"/>
          <c:h val="0.69775"/>
        </c:manualLayout>
      </c:layout>
      <c:barChart>
        <c:barDir val="col"/>
        <c:grouping val="clustered"/>
        <c:varyColors val="0"/>
        <c:ser>
          <c:idx val="0"/>
          <c:order val="0"/>
          <c:tx>
            <c:strRef>
              <c:f>'Figure 1'!$A$4</c:f>
              <c:strCache>
                <c:ptCount val="1"/>
                <c:pt idx="0">
                  <c:v>Net cash income </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1'!$B$4:$D$4,'Figure 1'!$E$4:$F$4)</c:f>
              <c:numCache/>
            </c:numRef>
          </c:val>
        </c:ser>
        <c:ser>
          <c:idx val="1"/>
          <c:order val="1"/>
          <c:tx>
            <c:strRef>
              <c:f>'Figure 1'!$A$5</c:f>
              <c:strCache>
                <c:ptCount val="1"/>
                <c:pt idx="0">
                  <c:v>Farm working expenses </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1'!$B$5:$D$5,'Figure 1'!$E$5:$F$5)</c:f>
              <c:numCache/>
            </c:numRef>
          </c:val>
        </c:ser>
        <c:ser>
          <c:idx val="2"/>
          <c:order val="2"/>
          <c:tx>
            <c:strRef>
              <c:f>'Figure 1'!$A$6</c:f>
              <c:strCache>
                <c:ptCount val="1"/>
                <c:pt idx="0">
                  <c:v>Farm profit before tax </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1'!$B$6:$D$6,'Figure 1'!$E$6:$F$6)</c:f>
              <c:numCache/>
            </c:numRef>
          </c:val>
        </c:ser>
        <c:ser>
          <c:idx val="3"/>
          <c:order val="3"/>
          <c:tx>
            <c:strRef>
              <c:f>'Figure 1'!$A$7</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1'!$B$7:$D$7,'Figure 1'!$E$7:$F$7)</c:f>
              <c:numCache/>
            </c:numRef>
          </c:val>
        </c:ser>
        <c:axId val="28454209"/>
        <c:axId val="54761290"/>
      </c:barChart>
      <c:catAx>
        <c:axId val="2845420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 ended 30 June</a:t>
                </a:r>
              </a:p>
            </c:rich>
          </c:tx>
          <c:layout>
            <c:manualLayout>
              <c:xMode val="factor"/>
              <c:yMode val="factor"/>
              <c:x val="-0.019"/>
              <c:y val="-0.012"/>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925" b="0" i="0" u="none" baseline="0">
                <a:solidFill>
                  <a:srgbClr val="000000"/>
                </a:solidFill>
                <a:latin typeface="Arial"/>
                <a:ea typeface="Arial"/>
                <a:cs typeface="Arial"/>
              </a:defRPr>
            </a:pPr>
          </a:p>
        </c:txPr>
        <c:crossAx val="54761290"/>
        <c:crosses val="autoZero"/>
        <c:auto val="1"/>
        <c:lblOffset val="100"/>
        <c:tickLblSkip val="1"/>
        <c:noMultiLvlLbl val="0"/>
      </c:catAx>
      <c:valAx>
        <c:axId val="54761290"/>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Dollars ($)</a:t>
                </a:r>
              </a:p>
            </c:rich>
          </c:tx>
          <c:layout>
            <c:manualLayout>
              <c:xMode val="factor"/>
              <c:yMode val="factor"/>
              <c:x val="-0.02475"/>
              <c:y val="-0.0007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txPr>
          <a:bodyPr vert="horz" rot="0"/>
          <a:lstStyle/>
          <a:p>
            <a:pPr>
              <a:defRPr lang="en-US" cap="none" sz="1050" b="0" i="0" u="none" baseline="0">
                <a:solidFill>
                  <a:srgbClr val="000000"/>
                </a:solidFill>
                <a:latin typeface="Arial"/>
                <a:ea typeface="Arial"/>
                <a:cs typeface="Arial"/>
              </a:defRPr>
            </a:pPr>
          </a:p>
        </c:txPr>
        <c:crossAx val="28454209"/>
        <c:crossesAt val="1"/>
        <c:crossBetween val="between"/>
        <c:dispUnits/>
      </c:valAx>
      <c:spPr>
        <a:noFill/>
        <a:ln>
          <a:noFill/>
        </a:ln>
      </c:spPr>
    </c:plotArea>
    <c:legend>
      <c:legendPos val="r"/>
      <c:layout>
        <c:manualLayout>
          <c:xMode val="edge"/>
          <c:yMode val="edge"/>
          <c:x val="0.60775"/>
          <c:y val="0.27075"/>
          <c:w val="0.39225"/>
          <c:h val="0.33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19050</xdr:rowOff>
    </xdr:from>
    <xdr:to>
      <xdr:col>8</xdr:col>
      <xdr:colOff>219075</xdr:colOff>
      <xdr:row>28</xdr:row>
      <xdr:rowOff>85725</xdr:rowOff>
    </xdr:to>
    <xdr:graphicFrame>
      <xdr:nvGraphicFramePr>
        <xdr:cNvPr id="1" name="Chart 3"/>
        <xdr:cNvGraphicFramePr/>
      </xdr:nvGraphicFramePr>
      <xdr:xfrm>
        <a:off x="752475" y="1790700"/>
        <a:ext cx="5276850" cy="3219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irseg\My%20Documents\Viewed\2009Deermonitorprogr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G"/>
      <sheetName val="EDITS"/>
      <sheetName val="ACTUAL BUDGET"/>
      <sheetName val="FORECAST BUDGET"/>
      <sheetName val="FM TABLES AND CHARTS"/>
      <sheetName val="FM SUMMARY"/>
      <sheetName val="FM EXPENSES AND RATIOS"/>
      <sheetName val="3 yr budget comparrison"/>
      <sheetName val="3 yr expenditure comparrison"/>
      <sheetName val="MODEL DATABASE"/>
      <sheetName val="basExportSheets"/>
    </sheetNames>
    <sheetDataSet>
      <sheetData sheetId="2">
        <row r="1">
          <cell r="A1" t="str">
            <v> DEER ACTUAL BUDGET</v>
          </cell>
          <cell r="L1" t="str">
            <v>DEER FARM MONITORING BUDGET</v>
          </cell>
        </row>
        <row r="2">
          <cell r="L2" t="str">
            <v> - BASE INFORMATION USED IN ANALYSIS</v>
          </cell>
        </row>
        <row r="3">
          <cell r="A3" t="str">
            <v>MODEL   I N F O R M A T I O N</v>
          </cell>
          <cell r="H3" t="str">
            <v>Updates needed to template each year</v>
          </cell>
          <cell r="L3" t="str">
            <v>DEER STOCK UNITS used in calculations</v>
          </cell>
          <cell r="S3" t="str">
            <v>Super Phosphate</v>
          </cell>
        </row>
        <row r="4">
          <cell r="A4" t="str">
            <v>Model name </v>
          </cell>
          <cell r="D4" t="str">
            <v>(eg Northland)</v>
          </cell>
          <cell r="H4" t="str">
            <v>IRD livestock values</v>
          </cell>
          <cell r="M4" t="str">
            <v>Predominant breed</v>
          </cell>
          <cell r="S4" t="str">
            <v>Triple super</v>
          </cell>
        </row>
        <row r="5">
          <cell r="A5" t="str">
            <v>Actual' Year ending June        </v>
          </cell>
          <cell r="C5">
            <v>2009</v>
          </cell>
          <cell r="D5" t="str">
            <v>(Year ending, eg 2000)</v>
          </cell>
          <cell r="H5" t="str">
            <v>ACC rates</v>
          </cell>
          <cell r="I5" t="str">
            <v>done</v>
          </cell>
          <cell r="M5" t="str">
            <v>Fallow</v>
          </cell>
          <cell r="N5" t="str">
            <v>Red</v>
          </cell>
          <cell r="O5" t="str">
            <v>Wapiti</v>
          </cell>
          <cell r="S5" t="str">
            <v>RPR</v>
          </cell>
        </row>
        <row r="6">
          <cell r="A6" t="str">
            <v>Total area   </v>
          </cell>
          <cell r="D6" t="str">
            <v>(Hectares)</v>
          </cell>
          <cell r="H6" t="str">
            <v>Tax</v>
          </cell>
          <cell r="L6" t="str">
            <v>R '1 yr hinds</v>
          </cell>
          <cell r="M6">
            <v>1</v>
          </cell>
          <cell r="N6">
            <v>1.5</v>
          </cell>
          <cell r="O6">
            <v>1.4</v>
          </cell>
          <cell r="S6" t="str">
            <v>10% Potassic Super</v>
          </cell>
        </row>
        <row r="7">
          <cell r="A7" t="str">
            <v>Effective area</v>
          </cell>
          <cell r="D7" t="str">
            <v>(Hectares)</v>
          </cell>
          <cell r="L7" t="str">
            <v>R' 2yr hinds (dry)</v>
          </cell>
          <cell r="M7">
            <v>1.6</v>
          </cell>
          <cell r="N7">
            <v>2</v>
          </cell>
          <cell r="O7">
            <v>2</v>
          </cell>
          <cell r="S7" t="str">
            <v>20% Potassic Super</v>
          </cell>
        </row>
        <row r="8">
          <cell r="A8" t="str">
            <v>Predominant breed</v>
          </cell>
          <cell r="D8" t="str">
            <v>Fallow/Red/Wapiti</v>
          </cell>
          <cell r="F8" t="str">
            <v>Entry can only be F, R or W</v>
          </cell>
          <cell r="L8" t="str">
            <v>R '2yr hinds (in-calf)</v>
          </cell>
          <cell r="M8">
            <v>1.6</v>
          </cell>
          <cell r="N8">
            <v>2</v>
          </cell>
          <cell r="O8">
            <v>2</v>
          </cell>
          <cell r="S8" t="str">
            <v>30% Potassic Super</v>
          </cell>
        </row>
        <row r="9">
          <cell r="A9" t="str">
            <v>Prepared By  </v>
          </cell>
          <cell r="D9" t="str">
            <v>(Your name)</v>
          </cell>
          <cell r="L9" t="str">
            <v>MA hinds</v>
          </cell>
          <cell r="M9">
            <v>1.7</v>
          </cell>
          <cell r="N9">
            <v>2.2</v>
          </cell>
          <cell r="O9">
            <v>2.1</v>
          </cell>
          <cell r="S9" t="str">
            <v>Sulphur super</v>
          </cell>
        </row>
        <row r="10">
          <cell r="A10" t="str">
            <v>Date updated  </v>
          </cell>
          <cell r="D10" t="str">
            <v>(dd.mm.yy ')</v>
          </cell>
          <cell r="L10" t="str">
            <v>R 1yr stags</v>
          </cell>
          <cell r="M10">
            <v>1.2</v>
          </cell>
          <cell r="N10">
            <v>1.7</v>
          </cell>
          <cell r="O10">
            <v>1.6</v>
          </cell>
          <cell r="S10" t="str">
            <v>Serp super</v>
          </cell>
        </row>
        <row r="11">
          <cell r="A11" t="str">
            <v>2008's Net trading profit</v>
          </cell>
          <cell r="D11" t="str">
            <v>(For ACC premium and income tax estimation)</v>
          </cell>
          <cell r="L11" t="str">
            <v>R 2 yr stags</v>
          </cell>
          <cell r="M11">
            <v>1.6</v>
          </cell>
          <cell r="N11">
            <v>2.3</v>
          </cell>
          <cell r="O11">
            <v>2</v>
          </cell>
          <cell r="S11" t="str">
            <v>Magphos</v>
          </cell>
        </row>
        <row r="12">
          <cell r="A12" t="str">
            <v>2007's Net trading profit</v>
          </cell>
          <cell r="D12" t="str">
            <v>(For income tax estimation)</v>
          </cell>
          <cell r="L12" t="str">
            <v>R 3yr + stags</v>
          </cell>
          <cell r="M12">
            <v>1.9</v>
          </cell>
          <cell r="N12">
            <v>3</v>
          </cell>
          <cell r="O12">
            <v>2.3</v>
          </cell>
          <cell r="S12" t="str">
            <v>KCL</v>
          </cell>
        </row>
        <row r="13">
          <cell r="A13" t="str">
            <v>2008's total wages</v>
          </cell>
          <cell r="D13" t="str">
            <v>(For ACC premium estimate)</v>
          </cell>
          <cell r="L13" t="str">
            <v>Breeding stags</v>
          </cell>
          <cell r="M13">
            <v>1.9</v>
          </cell>
          <cell r="N13">
            <v>3.5</v>
          </cell>
          <cell r="O13">
            <v>2.3</v>
          </cell>
          <cell r="S13" t="str">
            <v>Suphur prills</v>
          </cell>
        </row>
        <row r="18">
          <cell r="L18" t="str">
            <v>YEAR</v>
          </cell>
          <cell r="M18" t="str">
            <v>Predominant breed</v>
          </cell>
        </row>
        <row r="19">
          <cell r="L19" t="str">
            <v>2008/09</v>
          </cell>
          <cell r="M19" t="str">
            <v>Fallow</v>
          </cell>
          <cell r="N19" t="str">
            <v>Red</v>
          </cell>
          <cell r="O19" t="str">
            <v>Wapiti</v>
          </cell>
        </row>
        <row r="20">
          <cell r="L20" t="str">
            <v>R '1 yr hinds</v>
          </cell>
          <cell r="M20">
            <v>100</v>
          </cell>
          <cell r="N20">
            <v>152</v>
          </cell>
          <cell r="O20">
            <v>186</v>
          </cell>
        </row>
        <row r="21">
          <cell r="L21" t="str">
            <v>R' 2yr hinds (dry)</v>
          </cell>
          <cell r="M21">
            <v>140</v>
          </cell>
          <cell r="N21">
            <v>309</v>
          </cell>
          <cell r="O21">
            <v>347</v>
          </cell>
        </row>
        <row r="22">
          <cell r="L22" t="str">
            <v>R '2yr hinds (in-calf)</v>
          </cell>
          <cell r="M22">
            <v>140</v>
          </cell>
          <cell r="N22">
            <v>309</v>
          </cell>
          <cell r="O22">
            <v>347</v>
          </cell>
        </row>
        <row r="23">
          <cell r="L23" t="str">
            <v>MA hinds</v>
          </cell>
          <cell r="M23">
            <v>176</v>
          </cell>
          <cell r="N23">
            <v>363</v>
          </cell>
          <cell r="O23">
            <v>399</v>
          </cell>
        </row>
        <row r="24">
          <cell r="L24" t="str">
            <v>R 1yr stags</v>
          </cell>
          <cell r="M24">
            <v>109</v>
          </cell>
          <cell r="N24">
            <v>198</v>
          </cell>
          <cell r="O24">
            <v>229</v>
          </cell>
        </row>
        <row r="25">
          <cell r="A25" t="str">
            <v>STOCK RECONCILIATION AND INCOME</v>
          </cell>
          <cell r="L25" t="str">
            <v>R 2 yr stags</v>
          </cell>
          <cell r="M25">
            <v>188</v>
          </cell>
          <cell r="N25">
            <v>421</v>
          </cell>
          <cell r="O25">
            <v>415</v>
          </cell>
        </row>
        <row r="26">
          <cell r="L26" t="str">
            <v>R 3yr + stags</v>
          </cell>
          <cell r="M26">
            <v>188</v>
          </cell>
          <cell r="N26">
            <v>421</v>
          </cell>
          <cell r="O26">
            <v>415</v>
          </cell>
        </row>
        <row r="27">
          <cell r="A27" t="str">
            <v>Fawning percentage</v>
          </cell>
          <cell r="D27" t="str">
            <v>Fawn gender</v>
          </cell>
          <cell r="L27" t="str">
            <v>Breeding stags</v>
          </cell>
          <cell r="M27">
            <v>432</v>
          </cell>
          <cell r="N27">
            <v>1064</v>
          </cell>
          <cell r="O27">
            <v>1146</v>
          </cell>
        </row>
        <row r="28">
          <cell r="A28" t="str">
            <v>MA hinds</v>
          </cell>
          <cell r="D28" t="str">
            <v>Hind fawns %</v>
          </cell>
          <cell r="E28">
            <v>0.5</v>
          </cell>
          <cell r="F28" t="str">
            <v> </v>
          </cell>
        </row>
        <row r="29">
          <cell r="A29" t="str">
            <v>R 2yr hinds</v>
          </cell>
          <cell r="D29" t="str">
            <v>Stag fawns %</v>
          </cell>
          <cell r="E29">
            <v>0.5</v>
          </cell>
        </row>
        <row r="30">
          <cell r="F30" t="str">
            <v> </v>
          </cell>
        </row>
        <row r="31">
          <cell r="L31" t="str">
            <v>INCOME TAX RATES FOR TAX ESTIMATE 2008/09</v>
          </cell>
        </row>
        <row r="32">
          <cell r="A32" t="str">
            <v>Stock class</v>
          </cell>
          <cell r="B32" t="str">
            <v>Opening</v>
          </cell>
          <cell r="C32" t="str">
            <v>Born</v>
          </cell>
          <cell r="D32" t="str">
            <v>Purchase</v>
          </cell>
          <cell r="E32" t="str">
            <v>Sales</v>
          </cell>
          <cell r="F32" t="str">
            <v>Death/killed</v>
          </cell>
          <cell r="G32" t="str">
            <v>Closing</v>
          </cell>
          <cell r="H32" t="str">
            <v>Stock class</v>
          </cell>
          <cell r="I32" t="str">
            <v>Check total</v>
          </cell>
          <cell r="L32" t="str">
            <v>INCOME     </v>
          </cell>
          <cell r="N32" t="str">
            <v>Rate %</v>
          </cell>
          <cell r="O32" t="str">
            <v>At maximum</v>
          </cell>
        </row>
        <row r="33">
          <cell r="A33" t="str">
            <v>Hind fawns</v>
          </cell>
          <cell r="C33">
            <v>0</v>
          </cell>
          <cell r="H33" t="str">
            <v>R 1 yr hinds</v>
          </cell>
          <cell r="I33">
            <v>0</v>
          </cell>
          <cell r="L33" t="str">
            <v>0 to $38,000</v>
          </cell>
          <cell r="N33">
            <v>0.195</v>
          </cell>
          <cell r="O33">
            <v>7410</v>
          </cell>
        </row>
        <row r="34">
          <cell r="A34" t="str">
            <v>R 1 yr hinds</v>
          </cell>
          <cell r="H34" t="str">
            <v>R 2yr hinds (dry)</v>
          </cell>
          <cell r="I34">
            <v>0</v>
          </cell>
          <cell r="L34" t="str">
            <v>$38,001 to $60,000</v>
          </cell>
          <cell r="N34">
            <v>0.33</v>
          </cell>
          <cell r="O34">
            <v>14670</v>
          </cell>
        </row>
        <row r="35">
          <cell r="A35" t="str">
            <v>R 2yr hinds (dry)</v>
          </cell>
          <cell r="H35" t="str">
            <v>R 2yr hinds (in-calf)</v>
          </cell>
          <cell r="I35">
            <v>0</v>
          </cell>
          <cell r="L35" t="str">
            <v>$60,001 plus</v>
          </cell>
          <cell r="N35">
            <v>0.39</v>
          </cell>
        </row>
        <row r="36">
          <cell r="A36" t="str">
            <v>R 2yr hinds (in-calf)</v>
          </cell>
        </row>
        <row r="37">
          <cell r="A37" t="str">
            <v>MA hinds</v>
          </cell>
          <cell r="H37" t="str">
            <v>MA hinds</v>
          </cell>
          <cell r="I37">
            <v>0</v>
          </cell>
          <cell r="L37" t="str">
            <v>ACC PREMIUM RATES</v>
          </cell>
          <cell r="N37" t="str">
            <v>DEER</v>
          </cell>
          <cell r="O37" t="str">
            <v>2008/09</v>
          </cell>
        </row>
        <row r="38">
          <cell r="A38" t="str">
            <v>Stag fawns</v>
          </cell>
          <cell r="C38">
            <v>0</v>
          </cell>
          <cell r="H38" t="str">
            <v>R 1yr stags</v>
          </cell>
          <cell r="I38">
            <v>0</v>
          </cell>
          <cell r="L38" t="str">
            <v>Self employed Cover plus premium</v>
          </cell>
          <cell r="O38" t="str">
            <v>Rate %</v>
          </cell>
        </row>
        <row r="39">
          <cell r="A39" t="str">
            <v>R 1yr stags</v>
          </cell>
          <cell r="H39" t="str">
            <v>R 2 yr stags</v>
          </cell>
          <cell r="I39">
            <v>0</v>
          </cell>
          <cell r="L39" t="str">
            <v>Work related levy</v>
          </cell>
          <cell r="O39">
            <v>0.0304</v>
          </cell>
        </row>
        <row r="40">
          <cell r="A40" t="str">
            <v>R 2 yr stags</v>
          </cell>
          <cell r="H40" t="str">
            <v>R 3yr + stags</v>
          </cell>
          <cell r="I40">
            <v>0</v>
          </cell>
          <cell r="L40" t="str">
            <v>Earners levy</v>
          </cell>
          <cell r="O40">
            <v>0.0124</v>
          </cell>
        </row>
        <row r="41">
          <cell r="A41" t="str">
            <v>R 3yr + stags</v>
          </cell>
          <cell r="L41" t="str">
            <v>Health &amp; safety levy</v>
          </cell>
          <cell r="O41">
            <v>0.0005</v>
          </cell>
        </row>
        <row r="42">
          <cell r="A42" t="str">
            <v>Breeding stags</v>
          </cell>
          <cell r="H42" t="str">
            <v>Breeding Stags</v>
          </cell>
          <cell r="I42">
            <v>0</v>
          </cell>
          <cell r="L42" t="str">
            <v>Residual claims</v>
          </cell>
          <cell r="O42">
            <v>0.0063</v>
          </cell>
        </row>
        <row r="43">
          <cell r="A43" t="str">
            <v>Totals</v>
          </cell>
          <cell r="B43">
            <v>0</v>
          </cell>
          <cell r="C43">
            <v>0</v>
          </cell>
          <cell r="D43">
            <v>0</v>
          </cell>
          <cell r="E43">
            <v>0</v>
          </cell>
          <cell r="F43">
            <v>0</v>
          </cell>
          <cell r="G43">
            <v>0</v>
          </cell>
        </row>
        <row r="45">
          <cell r="A45" t="str">
            <v>CHECK TOTALS</v>
          </cell>
          <cell r="C45">
            <v>0</v>
          </cell>
          <cell r="F45">
            <v>0</v>
          </cell>
          <cell r="G45" t="str">
            <v/>
          </cell>
          <cell r="L45" t="str">
            <v>Employer premium</v>
          </cell>
          <cell r="O45" t="str">
            <v>Rate %</v>
          </cell>
        </row>
        <row r="46">
          <cell r="L46" t="str">
            <v>Standard levy</v>
          </cell>
          <cell r="O46">
            <v>0.017</v>
          </cell>
        </row>
        <row r="47">
          <cell r="L47" t="str">
            <v>Residual and HSE levy</v>
          </cell>
          <cell r="O47">
            <v>0.0068</v>
          </cell>
        </row>
        <row r="48">
          <cell r="A48" t="str">
            <v> PURCHASES</v>
          </cell>
          <cell r="B48" t="str">
            <v>Number purch</v>
          </cell>
          <cell r="C48" t="str">
            <v>Price $/head</v>
          </cell>
          <cell r="D48" t="str">
            <v>Cost $</v>
          </cell>
          <cell r="F48" t="str">
            <v>SALES</v>
          </cell>
          <cell r="G48" t="str">
            <v>Number sold</v>
          </cell>
          <cell r="H48" t="str">
            <v>Price $/head</v>
          </cell>
          <cell r="I48" t="str">
            <v>Revenues $</v>
          </cell>
        </row>
        <row r="49">
          <cell r="A49" t="str">
            <v>Hind fawns</v>
          </cell>
          <cell r="B49" t="str">
            <v/>
          </cell>
          <cell r="D49">
            <v>0</v>
          </cell>
          <cell r="F49" t="str">
            <v>Hind fawns</v>
          </cell>
          <cell r="G49" t="str">
            <v/>
          </cell>
          <cell r="I49">
            <v>0</v>
          </cell>
        </row>
        <row r="50">
          <cell r="A50" t="str">
            <v>R 1 yr hinds</v>
          </cell>
          <cell r="B50" t="str">
            <v/>
          </cell>
          <cell r="D50">
            <v>0</v>
          </cell>
          <cell r="F50" t="str">
            <v>R 1 yr hinds</v>
          </cell>
          <cell r="G50" t="str">
            <v/>
          </cell>
          <cell r="I50">
            <v>0</v>
          </cell>
        </row>
        <row r="51">
          <cell r="A51" t="str">
            <v>R 2yr hinds (dry)</v>
          </cell>
          <cell r="B51" t="str">
            <v/>
          </cell>
          <cell r="D51">
            <v>0</v>
          </cell>
          <cell r="F51" t="str">
            <v>R 2yr hinds (dry)</v>
          </cell>
          <cell r="G51" t="str">
            <v/>
          </cell>
          <cell r="I51">
            <v>0</v>
          </cell>
        </row>
        <row r="52">
          <cell r="A52" t="str">
            <v>R 2yr hinds (in-calf)</v>
          </cell>
          <cell r="B52" t="str">
            <v/>
          </cell>
          <cell r="D52">
            <v>0</v>
          </cell>
          <cell r="F52" t="str">
            <v>R 2yr hinds (in-calf)</v>
          </cell>
          <cell r="G52" t="str">
            <v/>
          </cell>
          <cell r="I52">
            <v>0</v>
          </cell>
        </row>
        <row r="53">
          <cell r="A53" t="str">
            <v>MA hinds</v>
          </cell>
          <cell r="B53" t="str">
            <v/>
          </cell>
          <cell r="D53">
            <v>0</v>
          </cell>
          <cell r="F53" t="str">
            <v>MA hinds</v>
          </cell>
          <cell r="G53" t="str">
            <v/>
          </cell>
          <cell r="I53">
            <v>0</v>
          </cell>
        </row>
        <row r="54">
          <cell r="A54" t="str">
            <v>Stag fawns</v>
          </cell>
          <cell r="B54" t="str">
            <v/>
          </cell>
          <cell r="D54">
            <v>0</v>
          </cell>
          <cell r="F54" t="str">
            <v>Stag fawns</v>
          </cell>
          <cell r="G54" t="str">
            <v/>
          </cell>
          <cell r="I54">
            <v>0</v>
          </cell>
        </row>
        <row r="55">
          <cell r="A55" t="str">
            <v>R 1yr stags</v>
          </cell>
          <cell r="B55" t="str">
            <v/>
          </cell>
          <cell r="D55">
            <v>0</v>
          </cell>
          <cell r="F55" t="str">
            <v>R 1yr stags</v>
          </cell>
          <cell r="G55" t="str">
            <v/>
          </cell>
          <cell r="I55">
            <v>0</v>
          </cell>
        </row>
        <row r="56">
          <cell r="A56" t="str">
            <v>R 2 yr stags</v>
          </cell>
          <cell r="B56" t="str">
            <v/>
          </cell>
          <cell r="D56">
            <v>0</v>
          </cell>
          <cell r="F56" t="str">
            <v>R 2 yr stags</v>
          </cell>
          <cell r="G56" t="str">
            <v/>
          </cell>
          <cell r="I56">
            <v>0</v>
          </cell>
        </row>
        <row r="57">
          <cell r="A57" t="str">
            <v>R 3yr + stags</v>
          </cell>
          <cell r="B57" t="str">
            <v/>
          </cell>
          <cell r="D57">
            <v>0</v>
          </cell>
          <cell r="F57" t="str">
            <v>R 3yr + stags</v>
          </cell>
          <cell r="G57" t="str">
            <v/>
          </cell>
          <cell r="I57">
            <v>0</v>
          </cell>
        </row>
        <row r="58">
          <cell r="A58" t="str">
            <v>Breeding stags</v>
          </cell>
          <cell r="B58" t="str">
            <v/>
          </cell>
          <cell r="D58">
            <v>0</v>
          </cell>
          <cell r="F58" t="str">
            <v>Breeding stags</v>
          </cell>
          <cell r="G58" t="str">
            <v/>
          </cell>
          <cell r="I58">
            <v>0</v>
          </cell>
        </row>
        <row r="59">
          <cell r="B59" t="str">
            <v>Total Deer Purchases</v>
          </cell>
          <cell r="D59">
            <v>0</v>
          </cell>
          <cell r="G59" t="str">
            <v>Total deer sale revenue</v>
          </cell>
          <cell r="I59">
            <v>0</v>
          </cell>
        </row>
        <row r="60">
          <cell r="B60" t="str">
            <v/>
          </cell>
        </row>
        <row r="61">
          <cell r="C61" t="str">
            <v>Opening</v>
          </cell>
          <cell r="E61" t="str">
            <v>Closing</v>
          </cell>
          <cell r="G61" t="str">
            <v/>
          </cell>
        </row>
        <row r="62">
          <cell r="A62" t="str">
            <v>DEER stock units(DSU)</v>
          </cell>
          <cell r="C62">
            <v>0</v>
          </cell>
          <cell r="E62">
            <v>0</v>
          </cell>
          <cell r="F62" t="str">
            <v>Put breed in C8!</v>
          </cell>
        </row>
        <row r="63">
          <cell r="A63" t="str">
            <v>Stock values $</v>
          </cell>
          <cell r="C63">
            <v>0</v>
          </cell>
          <cell r="E63">
            <v>0</v>
          </cell>
        </row>
        <row r="65">
          <cell r="A65" t="str">
            <v>VELVET PRODUCTION AND INCOME</v>
          </cell>
        </row>
        <row r="66">
          <cell r="B66" t="str">
            <v>No.stags cut</v>
          </cell>
          <cell r="C66" t="str">
            <v>Kg/Hd</v>
          </cell>
          <cell r="D66" t="str">
            <v>$/Kg</v>
          </cell>
          <cell r="E66" t="str">
            <v>Total Kg</v>
          </cell>
          <cell r="F66" t="str">
            <v>Total $</v>
          </cell>
        </row>
        <row r="67">
          <cell r="C67" t="str">
            <v>Velvet carried forward</v>
          </cell>
          <cell r="E67">
            <v>0</v>
          </cell>
          <cell r="F67">
            <v>0</v>
          </cell>
        </row>
        <row r="68">
          <cell r="A68" t="str">
            <v>R1yr stags (spikers)</v>
          </cell>
          <cell r="E68">
            <v>0</v>
          </cell>
          <cell r="F68">
            <v>0</v>
          </cell>
        </row>
        <row r="69">
          <cell r="A69" t="str">
            <v>2 Yr stags</v>
          </cell>
          <cell r="E69">
            <v>0</v>
          </cell>
          <cell r="F69">
            <v>0</v>
          </cell>
        </row>
        <row r="70">
          <cell r="A70" t="str">
            <v>3 Yr stags</v>
          </cell>
          <cell r="E70">
            <v>0</v>
          </cell>
          <cell r="F70">
            <v>0</v>
          </cell>
        </row>
        <row r="71">
          <cell r="A71" t="str">
            <v>MA stags</v>
          </cell>
          <cell r="E71">
            <v>0</v>
          </cell>
          <cell r="F71">
            <v>0</v>
          </cell>
        </row>
        <row r="72">
          <cell r="A72" t="str">
            <v>Regrowth</v>
          </cell>
          <cell r="E72">
            <v>0</v>
          </cell>
          <cell r="F72">
            <v>0</v>
          </cell>
        </row>
        <row r="73">
          <cell r="A73" t="str">
            <v>Other</v>
          </cell>
          <cell r="E73">
            <v>0</v>
          </cell>
          <cell r="F73">
            <v>0</v>
          </cell>
        </row>
        <row r="74">
          <cell r="C74" t="str">
            <v>Velvet carried over</v>
          </cell>
        </row>
        <row r="75">
          <cell r="A75" t="str">
            <v>Total (incl spiker velvet)</v>
          </cell>
          <cell r="B75">
            <v>0</v>
          </cell>
          <cell r="E75">
            <v>0</v>
          </cell>
          <cell r="F75">
            <v>0</v>
          </cell>
        </row>
        <row r="76">
          <cell r="A76" t="str">
            <v>Stag stock units </v>
          </cell>
          <cell r="B76">
            <v>0</v>
          </cell>
          <cell r="E76" t="str">
            <v>Kg velvet</v>
          </cell>
          <cell r="F76" t="str">
            <v>Total $</v>
          </cell>
        </row>
        <row r="77">
          <cell r="C77" t="str">
            <v>Total (excl spiker velvet)</v>
          </cell>
          <cell r="E77">
            <v>0</v>
          </cell>
          <cell r="F77">
            <v>0</v>
          </cell>
        </row>
        <row r="78">
          <cell r="C78" t="str">
            <v>Average velvet  price ($/Kg) incl spiker velvet</v>
          </cell>
          <cell r="F78" t="str">
            <v/>
          </cell>
        </row>
        <row r="79">
          <cell r="C79" t="str">
            <v>Average velvet price ($/Kg) excl spiker velvet</v>
          </cell>
          <cell r="F79" t="str">
            <v/>
          </cell>
        </row>
        <row r="80">
          <cell r="C80" t="str">
            <v>Velvet revenue ($/stag SU)</v>
          </cell>
          <cell r="F80">
            <v>0</v>
          </cell>
        </row>
        <row r="82">
          <cell r="A82" t="str">
            <v>OTHER ON-FARM INCOME</v>
          </cell>
          <cell r="D82" t="str">
            <v>Other on-farm</v>
          </cell>
        </row>
        <row r="83">
          <cell r="A83" t="str">
            <v>Either</v>
          </cell>
          <cell r="D83" t="str">
            <v>income $</v>
          </cell>
        </row>
        <row r="84">
          <cell r="A84" t="str">
            <v>Total other On-farm Income</v>
          </cell>
        </row>
        <row r="85">
          <cell r="A85" t="str">
            <v>Or</v>
          </cell>
        </row>
        <row r="86">
          <cell r="A86" t="str">
            <v>On-farm income source 1</v>
          </cell>
        </row>
        <row r="87">
          <cell r="A87" t="str">
            <v>On-farm income source 2</v>
          </cell>
        </row>
        <row r="88">
          <cell r="A88" t="str">
            <v>Total Other On-farm Income</v>
          </cell>
          <cell r="D88">
            <v>0</v>
          </cell>
          <cell r="E88" t="str">
            <v> </v>
          </cell>
        </row>
        <row r="90">
          <cell r="A90" t="str">
            <v>NET CASH INCOME</v>
          </cell>
          <cell r="D90">
            <v>0</v>
          </cell>
        </row>
        <row r="98">
          <cell r="A98" t="str">
            <v>FARM WORKING EXPENSES</v>
          </cell>
          <cell r="I98" t="str">
            <v>Warnings</v>
          </cell>
          <cell r="L98" t="str">
            <v>Stock reconciliation</v>
          </cell>
        </row>
        <row r="99">
          <cell r="A99" t="str">
            <v>Either</v>
          </cell>
          <cell r="D99" t="str">
            <v>Total $ spent </v>
          </cell>
          <cell r="E99" t="str">
            <v>Or</v>
          </cell>
          <cell r="F99" t="str">
            <v>Exp $/DSU</v>
          </cell>
          <cell r="G99" t="str">
            <v>Exp $/Ha</v>
          </cell>
          <cell r="H99" t="str">
            <v>Total $</v>
          </cell>
          <cell r="N99" t="str">
            <v>Opening</v>
          </cell>
          <cell r="R99" t="str">
            <v>Closing</v>
          </cell>
        </row>
        <row r="100">
          <cell r="A100" t="str">
            <v>Wages</v>
          </cell>
          <cell r="B100" t="str">
            <v>Permanent</v>
          </cell>
          <cell r="H100">
            <v>0</v>
          </cell>
          <cell r="I100" t="str">
            <v> </v>
          </cell>
          <cell r="L100" t="str">
            <v>Opening Stock</v>
          </cell>
          <cell r="M100" t="str">
            <v>Head</v>
          </cell>
          <cell r="N100" t="str">
            <v>LSUs</v>
          </cell>
          <cell r="O100" t="str">
            <v>Value ($)</v>
          </cell>
          <cell r="P100" t="str">
            <v>Closing Stock</v>
          </cell>
          <cell r="Q100" t="str">
            <v>Head</v>
          </cell>
          <cell r="R100" t="str">
            <v>LSUs</v>
          </cell>
          <cell r="S100" t="str">
            <v>Value ($)</v>
          </cell>
        </row>
        <row r="101">
          <cell r="B101" t="str">
            <v>Casual</v>
          </cell>
          <cell r="H101">
            <v>0</v>
          </cell>
          <cell r="I101" t="str">
            <v> </v>
          </cell>
          <cell r="L101" t="str">
            <v>R 1 yr hinds</v>
          </cell>
          <cell r="M101">
            <v>0</v>
          </cell>
          <cell r="N101">
            <v>0</v>
          </cell>
          <cell r="O101">
            <v>0</v>
          </cell>
          <cell r="P101" t="str">
            <v>R 1 yr hinds</v>
          </cell>
          <cell r="Q101">
            <v>0</v>
          </cell>
          <cell r="R101">
            <v>0</v>
          </cell>
          <cell r="S101">
            <v>0</v>
          </cell>
        </row>
        <row r="102">
          <cell r="B102" t="str">
            <v>ACC - Wages only</v>
          </cell>
          <cell r="D102">
            <v>0</v>
          </cell>
          <cell r="E102" t="str">
            <v>(Based on previous year's wages)</v>
          </cell>
          <cell r="L102" t="str">
            <v>R 2yr hinds (dry)</v>
          </cell>
          <cell r="M102">
            <v>0</v>
          </cell>
          <cell r="N102">
            <v>0</v>
          </cell>
          <cell r="O102">
            <v>0</v>
          </cell>
          <cell r="P102" t="str">
            <v>R 2yr hinds (dry)</v>
          </cell>
          <cell r="Q102">
            <v>0</v>
          </cell>
          <cell r="R102">
            <v>0</v>
          </cell>
          <cell r="S102">
            <v>0</v>
          </cell>
        </row>
        <row r="103">
          <cell r="C103" t="str">
            <v>Total wages</v>
          </cell>
          <cell r="D103">
            <v>0</v>
          </cell>
          <cell r="H103">
            <v>0</v>
          </cell>
          <cell r="I103" t="str">
            <v>(Transferred to next year's budget)</v>
          </cell>
          <cell r="L103" t="str">
            <v>R 2yr hinds (in-calf)</v>
          </cell>
          <cell r="M103">
            <v>0</v>
          </cell>
          <cell r="N103">
            <v>0</v>
          </cell>
          <cell r="O103">
            <v>0</v>
          </cell>
          <cell r="P103" t="str">
            <v>R 2yr hinds (in-calf)</v>
          </cell>
          <cell r="Q103">
            <v>0</v>
          </cell>
          <cell r="R103">
            <v>0</v>
          </cell>
          <cell r="S103">
            <v>0</v>
          </cell>
        </row>
        <row r="104">
          <cell r="A104" t="str">
            <v>Animal Health</v>
          </cell>
          <cell r="H104">
            <v>0</v>
          </cell>
          <cell r="I104" t="str">
            <v> </v>
          </cell>
          <cell r="L104" t="str">
            <v>MA hinds</v>
          </cell>
          <cell r="M104">
            <v>0</v>
          </cell>
          <cell r="N104">
            <v>0</v>
          </cell>
          <cell r="O104">
            <v>0</v>
          </cell>
          <cell r="P104" t="str">
            <v>MA hinds</v>
          </cell>
          <cell r="Q104">
            <v>0</v>
          </cell>
          <cell r="R104">
            <v>0</v>
          </cell>
          <cell r="S104">
            <v>0</v>
          </cell>
        </row>
        <row r="105">
          <cell r="A105" t="str">
            <v>Breeding</v>
          </cell>
          <cell r="H105">
            <v>0</v>
          </cell>
          <cell r="I105" t="str">
            <v> </v>
          </cell>
          <cell r="L105" t="str">
            <v>R 1yr stags</v>
          </cell>
          <cell r="M105">
            <v>0</v>
          </cell>
          <cell r="N105">
            <v>0</v>
          </cell>
          <cell r="O105">
            <v>0</v>
          </cell>
          <cell r="P105" t="str">
            <v>R 1yr stags</v>
          </cell>
          <cell r="Q105">
            <v>0</v>
          </cell>
          <cell r="R105">
            <v>0</v>
          </cell>
          <cell r="S105">
            <v>0</v>
          </cell>
        </row>
        <row r="106">
          <cell r="I106" t="str">
            <v> </v>
          </cell>
          <cell r="L106" t="str">
            <v>R 2 yr stags</v>
          </cell>
          <cell r="M106">
            <v>0</v>
          </cell>
          <cell r="N106">
            <v>0</v>
          </cell>
          <cell r="O106">
            <v>0</v>
          </cell>
          <cell r="P106" t="str">
            <v>R 2 yr stags</v>
          </cell>
          <cell r="Q106">
            <v>0</v>
          </cell>
          <cell r="R106">
            <v>0</v>
          </cell>
          <cell r="S106">
            <v>0</v>
          </cell>
        </row>
        <row r="107">
          <cell r="A107" t="str">
            <v>ELECTRICITY</v>
          </cell>
          <cell r="L107" t="str">
            <v>R 3yr + stags</v>
          </cell>
          <cell r="M107">
            <v>0</v>
          </cell>
          <cell r="N107">
            <v>0</v>
          </cell>
          <cell r="O107">
            <v>0</v>
          </cell>
          <cell r="P107" t="str">
            <v>R 3yr + stags</v>
          </cell>
          <cell r="Q107">
            <v>0</v>
          </cell>
          <cell r="R107">
            <v>0</v>
          </cell>
          <cell r="S107">
            <v>0</v>
          </cell>
        </row>
        <row r="108">
          <cell r="A108" t="str">
            <v>Either</v>
          </cell>
          <cell r="D108" t="str">
            <v>Total $ spent</v>
          </cell>
          <cell r="E108" t="str">
            <v>Or</v>
          </cell>
          <cell r="F108" t="str">
            <v>Exp $/DSU</v>
          </cell>
          <cell r="G108" t="str">
            <v>Exp $/Ha</v>
          </cell>
          <cell r="H108" t="str">
            <v>Total $</v>
          </cell>
          <cell r="L108" t="str">
            <v>Breeding stags</v>
          </cell>
          <cell r="M108">
            <v>0</v>
          </cell>
          <cell r="N108">
            <v>0</v>
          </cell>
          <cell r="O108">
            <v>0</v>
          </cell>
          <cell r="P108" t="str">
            <v>Breeding stags</v>
          </cell>
          <cell r="Q108">
            <v>0</v>
          </cell>
          <cell r="R108">
            <v>0</v>
          </cell>
          <cell r="S108">
            <v>0</v>
          </cell>
        </row>
        <row r="109">
          <cell r="A109" t="str">
            <v>Electricity</v>
          </cell>
          <cell r="H109">
            <v>0</v>
          </cell>
          <cell r="I109" t="str">
            <v> </v>
          </cell>
          <cell r="L109" t="str">
            <v>Total</v>
          </cell>
          <cell r="M109">
            <v>0</v>
          </cell>
          <cell r="N109">
            <v>0</v>
          </cell>
          <cell r="O109">
            <v>0</v>
          </cell>
          <cell r="P109" t="str">
            <v>Total</v>
          </cell>
          <cell r="Q109">
            <v>0</v>
          </cell>
          <cell r="R109">
            <v>0</v>
          </cell>
          <cell r="S109">
            <v>0</v>
          </cell>
        </row>
        <row r="110">
          <cell r="A110" t="str">
            <v>Or</v>
          </cell>
          <cell r="D110" t="str">
            <v>Total $ spent</v>
          </cell>
          <cell r="E110" t="str">
            <v>Or</v>
          </cell>
          <cell r="F110" t="str">
            <v>Exp $/DSU</v>
          </cell>
          <cell r="G110" t="str">
            <v>Exp $/Ha</v>
          </cell>
          <cell r="H110" t="str">
            <v>Total $</v>
          </cell>
          <cell r="P110" t="str">
            <v>Difference in Stock Valuation</v>
          </cell>
          <cell r="S110">
            <v>0</v>
          </cell>
        </row>
        <row r="111">
          <cell r="A111" t="str">
            <v>Electricity - house</v>
          </cell>
          <cell r="H111">
            <v>0</v>
          </cell>
          <cell r="I111" t="str">
            <v> </v>
          </cell>
          <cell r="L111" t="str">
            <v>Purchases</v>
          </cell>
          <cell r="M111" t="str">
            <v>Hd</v>
          </cell>
          <cell r="N111" t="str">
            <v>$/Hd</v>
          </cell>
          <cell r="O111" t="str">
            <v>Total $</v>
          </cell>
          <cell r="P111" t="str">
            <v>Sales</v>
          </cell>
          <cell r="Q111" t="str">
            <v>Hd</v>
          </cell>
          <cell r="R111" t="str">
            <v>$/Hd</v>
          </cell>
          <cell r="S111" t="str">
            <v>Total $</v>
          </cell>
        </row>
        <row r="112">
          <cell r="A112" t="str">
            <v>Electricity - farm</v>
          </cell>
          <cell r="H112">
            <v>0</v>
          </cell>
          <cell r="I112" t="str">
            <v> </v>
          </cell>
          <cell r="L112" t="str">
            <v>Hind fawns</v>
          </cell>
          <cell r="M112">
            <v>0</v>
          </cell>
          <cell r="N112">
            <v>0</v>
          </cell>
          <cell r="O112">
            <v>0</v>
          </cell>
          <cell r="P112" t="str">
            <v>Hind fawns</v>
          </cell>
          <cell r="Q112">
            <v>0</v>
          </cell>
          <cell r="R112">
            <v>0</v>
          </cell>
          <cell r="S112">
            <v>0</v>
          </cell>
        </row>
        <row r="113">
          <cell r="A113" t="str">
            <v>Electricity - irrigation</v>
          </cell>
          <cell r="H113">
            <v>0</v>
          </cell>
          <cell r="I113" t="str">
            <v> </v>
          </cell>
          <cell r="L113" t="str">
            <v>R 1 yr hinds</v>
          </cell>
          <cell r="M113">
            <v>0</v>
          </cell>
          <cell r="N113">
            <v>0</v>
          </cell>
          <cell r="O113">
            <v>0</v>
          </cell>
          <cell r="P113" t="str">
            <v>R 1 yr hinds</v>
          </cell>
          <cell r="Q113">
            <v>0</v>
          </cell>
          <cell r="R113">
            <v>0</v>
          </cell>
          <cell r="S113">
            <v>0</v>
          </cell>
        </row>
        <row r="114">
          <cell r="A114" t="str">
            <v>Total electricity</v>
          </cell>
          <cell r="D114">
            <v>0</v>
          </cell>
          <cell r="H114">
            <v>0</v>
          </cell>
          <cell r="I114" t="str">
            <v> </v>
          </cell>
          <cell r="L114" t="str">
            <v>R 2yr hinds (dry)</v>
          </cell>
          <cell r="M114">
            <v>0</v>
          </cell>
          <cell r="N114">
            <v>0</v>
          </cell>
          <cell r="O114">
            <v>0</v>
          </cell>
          <cell r="P114" t="str">
            <v>R 2yr hinds (dry)</v>
          </cell>
          <cell r="Q114">
            <v>0</v>
          </cell>
          <cell r="R114">
            <v>0</v>
          </cell>
          <cell r="S114">
            <v>0</v>
          </cell>
        </row>
        <row r="115">
          <cell r="A115" t="str">
            <v>FEED EXPENDITURE</v>
          </cell>
          <cell r="L115" t="str">
            <v>R 2yr hinds (in-calf)</v>
          </cell>
          <cell r="M115">
            <v>0</v>
          </cell>
          <cell r="N115">
            <v>0</v>
          </cell>
          <cell r="O115">
            <v>0</v>
          </cell>
          <cell r="P115" t="str">
            <v>R 2yr hinds (in-calf)</v>
          </cell>
          <cell r="Q115">
            <v>0</v>
          </cell>
          <cell r="R115">
            <v>0</v>
          </cell>
          <cell r="S115">
            <v>0</v>
          </cell>
        </row>
        <row r="116">
          <cell r="A116" t="str">
            <v>Either</v>
          </cell>
          <cell r="F116" t="str">
            <v>Numbers*feed$/DSU</v>
          </cell>
          <cell r="L116" t="str">
            <v>MA hinds</v>
          </cell>
          <cell r="M116">
            <v>0</v>
          </cell>
          <cell r="N116">
            <v>0</v>
          </cell>
          <cell r="O116">
            <v>0</v>
          </cell>
          <cell r="P116" t="str">
            <v>MA hinds</v>
          </cell>
          <cell r="Q116">
            <v>0</v>
          </cell>
          <cell r="R116">
            <v>0</v>
          </cell>
          <cell r="S116">
            <v>0</v>
          </cell>
        </row>
        <row r="117">
          <cell r="D117" t="str">
            <v>Total cost ($)</v>
          </cell>
          <cell r="E117" t="str">
            <v>Or</v>
          </cell>
          <cell r="F117" t="str">
            <v>Feed cost $/DSU</v>
          </cell>
          <cell r="G117" t="str">
            <v>Feed cost $/ha</v>
          </cell>
          <cell r="H117" t="str">
            <v>Total cost ($)</v>
          </cell>
          <cell r="L117" t="str">
            <v>Stag fawns</v>
          </cell>
          <cell r="M117">
            <v>0</v>
          </cell>
          <cell r="N117">
            <v>0</v>
          </cell>
          <cell r="O117">
            <v>0</v>
          </cell>
          <cell r="P117" t="str">
            <v>Stag fawns</v>
          </cell>
          <cell r="Q117">
            <v>0</v>
          </cell>
          <cell r="R117">
            <v>0</v>
          </cell>
          <cell r="S117">
            <v>0</v>
          </cell>
        </row>
        <row r="118">
          <cell r="A118" t="str">
            <v>Hay/Silage</v>
          </cell>
          <cell r="H118">
            <v>0</v>
          </cell>
          <cell r="I118" t="str">
            <v> </v>
          </cell>
          <cell r="L118" t="str">
            <v>R 1yr stags</v>
          </cell>
          <cell r="M118">
            <v>0</v>
          </cell>
          <cell r="N118">
            <v>0</v>
          </cell>
          <cell r="O118">
            <v>0</v>
          </cell>
          <cell r="P118" t="str">
            <v>R 1yr stags</v>
          </cell>
          <cell r="Q118">
            <v>0</v>
          </cell>
          <cell r="R118">
            <v>0</v>
          </cell>
          <cell r="S118">
            <v>0</v>
          </cell>
        </row>
        <row r="119">
          <cell r="A119" t="str">
            <v>Feed crops</v>
          </cell>
          <cell r="H119">
            <v>0</v>
          </cell>
          <cell r="I119" t="str">
            <v> </v>
          </cell>
          <cell r="L119" t="str">
            <v>R 2 yr stags</v>
          </cell>
          <cell r="M119">
            <v>0</v>
          </cell>
          <cell r="N119">
            <v>0</v>
          </cell>
          <cell r="O119">
            <v>0</v>
          </cell>
          <cell r="P119" t="str">
            <v>R 2 yr stags</v>
          </cell>
          <cell r="Q119">
            <v>0</v>
          </cell>
          <cell r="R119">
            <v>0</v>
          </cell>
          <cell r="S119">
            <v>0</v>
          </cell>
        </row>
        <row r="120">
          <cell r="A120" t="str">
            <v>Grazing</v>
          </cell>
          <cell r="H120">
            <v>0</v>
          </cell>
          <cell r="I120" t="str">
            <v> </v>
          </cell>
          <cell r="L120" t="str">
            <v>R 3yr + stags</v>
          </cell>
          <cell r="M120">
            <v>0</v>
          </cell>
          <cell r="N120">
            <v>0</v>
          </cell>
          <cell r="O120">
            <v>0</v>
          </cell>
          <cell r="P120" t="str">
            <v>R 3yr + stags</v>
          </cell>
          <cell r="Q120">
            <v>0</v>
          </cell>
          <cell r="R120">
            <v>0</v>
          </cell>
          <cell r="S120">
            <v>0</v>
          </cell>
        </row>
        <row r="121">
          <cell r="A121" t="str">
            <v>Other</v>
          </cell>
          <cell r="H121">
            <v>0</v>
          </cell>
          <cell r="I121" t="str">
            <v> </v>
          </cell>
          <cell r="L121" t="str">
            <v>Breeding stags</v>
          </cell>
          <cell r="M121">
            <v>0</v>
          </cell>
          <cell r="N121">
            <v>0</v>
          </cell>
          <cell r="O121">
            <v>0</v>
          </cell>
          <cell r="P121" t="str">
            <v>Breeding stags</v>
          </cell>
          <cell r="Q121">
            <v>0</v>
          </cell>
          <cell r="R121">
            <v>0</v>
          </cell>
          <cell r="S121">
            <v>0</v>
          </cell>
        </row>
        <row r="122">
          <cell r="A122" t="str">
            <v>Total feed</v>
          </cell>
          <cell r="D122">
            <v>0</v>
          </cell>
          <cell r="H122">
            <v>0</v>
          </cell>
          <cell r="L122" t="str">
            <v>Total</v>
          </cell>
          <cell r="M122">
            <v>0</v>
          </cell>
          <cell r="O122">
            <v>0</v>
          </cell>
          <cell r="P122" t="str">
            <v>Total</v>
          </cell>
          <cell r="Q122">
            <v>0</v>
          </cell>
          <cell r="S122">
            <v>0</v>
          </cell>
        </row>
        <row r="124">
          <cell r="B124" t="str">
            <v>Or</v>
          </cell>
          <cell r="D124" t="str">
            <v>HAY</v>
          </cell>
          <cell r="F124" t="str">
            <v>BALES</v>
          </cell>
          <cell r="G124" t="str">
            <v>$/BALE</v>
          </cell>
          <cell r="H124" t="str">
            <v>$</v>
          </cell>
          <cell r="L124" t="str">
            <v>Natural Increase</v>
          </cell>
          <cell r="P124" t="str">
            <v>Deaths</v>
          </cell>
          <cell r="Q124" t="str">
            <v>Hd</v>
          </cell>
        </row>
        <row r="125">
          <cell r="D125" t="str">
            <v>HAY (made on home farm)</v>
          </cell>
          <cell r="H125">
            <v>0</v>
          </cell>
          <cell r="L125" t="str">
            <v>MA Hinds</v>
          </cell>
          <cell r="N125">
            <v>0</v>
          </cell>
          <cell r="P125" t="str">
            <v>Hind fawns</v>
          </cell>
          <cell r="Q125">
            <v>0</v>
          </cell>
        </row>
        <row r="126">
          <cell r="D126" t="str">
            <v>HAY (purchased off farm)</v>
          </cell>
          <cell r="H126">
            <v>0</v>
          </cell>
          <cell r="L126" t="str">
            <v>2 Yr hinds</v>
          </cell>
          <cell r="N126">
            <v>0</v>
          </cell>
          <cell r="P126" t="str">
            <v>R 1 yr hinds</v>
          </cell>
          <cell r="Q126">
            <v>0</v>
          </cell>
        </row>
        <row r="127">
          <cell r="D127" t="str">
            <v>GRASS SILAGE</v>
          </cell>
          <cell r="F127" t="str">
            <v>TONNES</v>
          </cell>
          <cell r="G127" t="str">
            <v>$/TONNE</v>
          </cell>
          <cell r="H127" t="str">
            <v>$</v>
          </cell>
          <cell r="L127" t="str">
            <v>% of hind fawns</v>
          </cell>
          <cell r="N127">
            <v>0.5</v>
          </cell>
          <cell r="P127" t="str">
            <v>R 2yr hinds (dry)</v>
          </cell>
          <cell r="Q127">
            <v>0</v>
          </cell>
        </row>
        <row r="128">
          <cell r="D128" t="str">
            <v>SILAGE (made on farm)</v>
          </cell>
          <cell r="H128">
            <v>0</v>
          </cell>
          <cell r="L128" t="str">
            <v>% stag fawns</v>
          </cell>
          <cell r="N128">
            <v>0.5</v>
          </cell>
          <cell r="P128" t="str">
            <v>R 2yr hinds (in-calf)</v>
          </cell>
          <cell r="Q128">
            <v>0</v>
          </cell>
        </row>
        <row r="129">
          <cell r="D129" t="str">
            <v>SILAGE (purchased off farm)</v>
          </cell>
          <cell r="H129">
            <v>0</v>
          </cell>
          <cell r="P129" t="str">
            <v>MA hinds</v>
          </cell>
          <cell r="Q129">
            <v>0</v>
          </cell>
        </row>
        <row r="130">
          <cell r="D130" t="str">
            <v>MAIZE SILAGE</v>
          </cell>
          <cell r="E130" t="str">
            <v>HECTARES</v>
          </cell>
          <cell r="F130" t="str">
            <v>TONNES</v>
          </cell>
          <cell r="G130" t="str">
            <v>$/TONNE</v>
          </cell>
          <cell r="H130" t="str">
            <v>$</v>
          </cell>
          <cell r="P130" t="str">
            <v>Stag fawns</v>
          </cell>
          <cell r="Q130">
            <v>0</v>
          </cell>
        </row>
        <row r="131">
          <cell r="D131" t="str">
            <v>Grown on farm</v>
          </cell>
          <cell r="H131">
            <v>0</v>
          </cell>
          <cell r="L131" t="str">
            <v>Hind fawns</v>
          </cell>
          <cell r="N131">
            <v>0</v>
          </cell>
          <cell r="P131" t="str">
            <v>R 1yr stags</v>
          </cell>
          <cell r="Q131">
            <v>0</v>
          </cell>
        </row>
        <row r="132">
          <cell r="D132" t="str">
            <v>Purchased off farm</v>
          </cell>
          <cell r="H132">
            <v>0</v>
          </cell>
          <cell r="L132" t="str">
            <v>Stag fawns</v>
          </cell>
          <cell r="N132">
            <v>0</v>
          </cell>
          <cell r="P132" t="str">
            <v>R 2 yr stags</v>
          </cell>
          <cell r="Q132">
            <v>0</v>
          </cell>
        </row>
        <row r="133">
          <cell r="F133" t="str">
            <v>TOTAL HAY/SILAGE COST</v>
          </cell>
          <cell r="H133">
            <v>0</v>
          </cell>
          <cell r="P133" t="str">
            <v>R 3yr + stags</v>
          </cell>
          <cell r="Q133">
            <v>0</v>
          </cell>
        </row>
        <row r="134">
          <cell r="D134" t="str">
            <v>FEED CROPS</v>
          </cell>
          <cell r="F134" t="str">
            <v>HECTARES</v>
          </cell>
          <cell r="G134" t="str">
            <v>COST $/HA</v>
          </cell>
          <cell r="H134" t="str">
            <v>$</v>
          </cell>
          <cell r="P134" t="str">
            <v>Breeding stags</v>
          </cell>
          <cell r="Q134">
            <v>0</v>
          </cell>
        </row>
        <row r="135">
          <cell r="D135" t="str">
            <v>GREENFEED MAIZE</v>
          </cell>
          <cell r="H135">
            <v>0</v>
          </cell>
          <cell r="P135" t="str">
            <v>Total</v>
          </cell>
          <cell r="Q135">
            <v>0</v>
          </cell>
        </row>
        <row r="136">
          <cell r="D136" t="str">
            <v>OTHER CROPS</v>
          </cell>
          <cell r="H136">
            <v>0</v>
          </cell>
          <cell r="L136" t="str">
            <v>Check Numbers:</v>
          </cell>
          <cell r="N136">
            <v>0</v>
          </cell>
          <cell r="S136">
            <v>0</v>
          </cell>
        </row>
        <row r="137">
          <cell r="F137" t="str">
            <v>TOTAL FEED CROPS</v>
          </cell>
          <cell r="H137">
            <v>0</v>
          </cell>
          <cell r="P137" t="str">
            <v>Reconciliation Check:</v>
          </cell>
          <cell r="Q137" t="str">
            <v>correct</v>
          </cell>
        </row>
        <row r="138">
          <cell r="D138" t="str">
            <v>GRAZING</v>
          </cell>
          <cell r="E138" t="str">
            <v>NOS.</v>
          </cell>
          <cell r="F138" t="str">
            <v>WEEKS</v>
          </cell>
          <cell r="G138" t="str">
            <v>$/HD/WEEK</v>
          </cell>
          <cell r="H138" t="str">
            <v>$</v>
          </cell>
        </row>
        <row r="139">
          <cell r="D139" t="str">
            <v>COWS</v>
          </cell>
          <cell r="H139">
            <v>0</v>
          </cell>
        </row>
        <row r="140">
          <cell r="D140" t="str">
            <v>HEIFERS</v>
          </cell>
          <cell r="H140">
            <v>0</v>
          </cell>
        </row>
        <row r="141">
          <cell r="D141" t="str">
            <v>OTHER</v>
          </cell>
          <cell r="H141">
            <v>0</v>
          </cell>
        </row>
        <row r="142">
          <cell r="F142" t="str">
            <v>TOTAL GRAZING COST</v>
          </cell>
          <cell r="H142">
            <v>0</v>
          </cell>
        </row>
        <row r="143">
          <cell r="D143" t="str">
            <v>OTHER FEED COSTS</v>
          </cell>
          <cell r="F143" t="str">
            <v>TONNES</v>
          </cell>
          <cell r="G143" t="str">
            <v>$/TONNE</v>
          </cell>
          <cell r="H143" t="str">
            <v>$</v>
          </cell>
        </row>
        <row r="144">
          <cell r="D144" t="str">
            <v>MEAL</v>
          </cell>
          <cell r="H144">
            <v>0</v>
          </cell>
        </row>
        <row r="145">
          <cell r="D145" t="str">
            <v>MILKPOWDER</v>
          </cell>
          <cell r="H145">
            <v>0</v>
          </cell>
        </row>
        <row r="146">
          <cell r="D146" t="str">
            <v>OTHER</v>
          </cell>
          <cell r="H146">
            <v>0</v>
          </cell>
        </row>
        <row r="147">
          <cell r="F147" t="str">
            <v>TOTAL OTHER FEEDS</v>
          </cell>
          <cell r="H147">
            <v>0</v>
          </cell>
        </row>
        <row r="148">
          <cell r="D148" t="str">
            <v>AREA CROP GROWN (HA)</v>
          </cell>
          <cell r="F148">
            <v>0</v>
          </cell>
          <cell r="G148" t="str">
            <v>HECTARES</v>
          </cell>
        </row>
        <row r="149">
          <cell r="F149" t="str">
            <v>TOTAL FEED EXPENSE</v>
          </cell>
          <cell r="H149">
            <v>0</v>
          </cell>
        </row>
        <row r="152">
          <cell r="A152" t="str">
            <v>FERTILISER</v>
          </cell>
        </row>
        <row r="153">
          <cell r="F153" t="str">
            <v>Numbers*fert/lime$/DSU</v>
          </cell>
        </row>
        <row r="154">
          <cell r="A154" t="str">
            <v>Either</v>
          </cell>
          <cell r="D154" t="str">
            <v>Total cost ($)</v>
          </cell>
          <cell r="E154" t="str">
            <v>Or</v>
          </cell>
          <cell r="F154" t="str">
            <v>Cost $/DSU</v>
          </cell>
          <cell r="G154" t="str">
            <v>$/ha</v>
          </cell>
          <cell r="H154" t="str">
            <v>Total cost ($)</v>
          </cell>
        </row>
        <row r="155">
          <cell r="A155" t="str">
            <v>Fertiliser</v>
          </cell>
          <cell r="H155">
            <v>0</v>
          </cell>
          <cell r="I155" t="str">
            <v> </v>
          </cell>
        </row>
        <row r="156">
          <cell r="A156" t="str">
            <v>Lime</v>
          </cell>
          <cell r="H156">
            <v>0</v>
          </cell>
          <cell r="I156" t="str">
            <v> </v>
          </cell>
        </row>
        <row r="157">
          <cell r="A157" t="str">
            <v>Total fertilser and lime</v>
          </cell>
          <cell r="D157">
            <v>0</v>
          </cell>
          <cell r="H157">
            <v>0</v>
          </cell>
        </row>
        <row r="159">
          <cell r="A159" t="str">
            <v>Or</v>
          </cell>
        </row>
        <row r="160">
          <cell r="A160" t="str">
            <v>DETAILED FERTILISER CALCULATION</v>
          </cell>
        </row>
        <row r="162">
          <cell r="A162" t="str">
            <v>Type</v>
          </cell>
          <cell r="D162" t="str">
            <v>Quantity</v>
          </cell>
          <cell r="E162" t="str">
            <v>Price</v>
          </cell>
          <cell r="F162" t="str">
            <v>Cartage</v>
          </cell>
          <cell r="G162" t="str">
            <v>Spreading</v>
          </cell>
          <cell r="H162" t="str">
            <v>Total $</v>
          </cell>
        </row>
        <row r="163">
          <cell r="A163" t="str">
            <v>(eg: Super)</v>
          </cell>
          <cell r="D163" t="str">
            <v>(tonnes)</v>
          </cell>
          <cell r="E163" t="str">
            <v>$ per tonne</v>
          </cell>
          <cell r="F163" t="str">
            <v>$/Tonne</v>
          </cell>
          <cell r="G163" t="str">
            <v>$/Tonne</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A174" t="str">
            <v>Fertiliser amount (tonnes)</v>
          </cell>
          <cell r="D174">
            <v>0</v>
          </cell>
          <cell r="F174" t="str">
            <v>Fertiliser expense</v>
          </cell>
          <cell r="H174">
            <v>0</v>
          </cell>
          <cell r="I174" t="str">
            <v> </v>
          </cell>
        </row>
        <row r="176">
          <cell r="A176" t="str">
            <v>LIME</v>
          </cell>
        </row>
        <row r="177">
          <cell r="D177" t="str">
            <v>Quantity</v>
          </cell>
          <cell r="E177" t="str">
            <v>Price</v>
          </cell>
          <cell r="F177" t="str">
            <v>Cartage</v>
          </cell>
          <cell r="G177" t="str">
            <v>Spreading</v>
          </cell>
          <cell r="H177" t="str">
            <v>Total $</v>
          </cell>
        </row>
        <row r="178">
          <cell r="D178" t="str">
            <v>(tonnes)</v>
          </cell>
          <cell r="E178" t="str">
            <v>$ per tonne</v>
          </cell>
          <cell r="F178" t="str">
            <v>$/Tonne</v>
          </cell>
          <cell r="G178" t="str">
            <v>$/Tonne</v>
          </cell>
        </row>
        <row r="179">
          <cell r="A179" t="str">
            <v>Lime</v>
          </cell>
          <cell r="H179">
            <v>0</v>
          </cell>
        </row>
        <row r="180">
          <cell r="F180" t="str">
            <v>Lime expense</v>
          </cell>
          <cell r="H180">
            <v>0</v>
          </cell>
          <cell r="I180" t="str">
            <v> </v>
          </cell>
        </row>
        <row r="181">
          <cell r="F181" t="str">
            <v>Total fert. and lime expense</v>
          </cell>
          <cell r="H181">
            <v>0</v>
          </cell>
        </row>
        <row r="184">
          <cell r="A184" t="str">
            <v>Either</v>
          </cell>
          <cell r="D184" t="str">
            <v>Total $ spent</v>
          </cell>
          <cell r="E184" t="str">
            <v>Or</v>
          </cell>
          <cell r="F184" t="str">
            <v>Exp $/DSU</v>
          </cell>
          <cell r="G184" t="str">
            <v>$/Ha</v>
          </cell>
          <cell r="H184" t="str">
            <v>Total expense</v>
          </cell>
        </row>
        <row r="185">
          <cell r="A185" t="str">
            <v>Freight(not elsewhere deducted)</v>
          </cell>
          <cell r="H185">
            <v>0</v>
          </cell>
          <cell r="I185" t="str">
            <v> </v>
          </cell>
        </row>
        <row r="186">
          <cell r="A186" t="str">
            <v>Regrassing costs Incl. seeds)</v>
          </cell>
          <cell r="H186">
            <v>0</v>
          </cell>
          <cell r="I186" t="str">
            <v> </v>
          </cell>
          <cell r="M186" t="str">
            <v>Total</v>
          </cell>
          <cell r="N186" t="str">
            <v>$/eff ha</v>
          </cell>
          <cell r="O186" t="str">
            <v>$/DSU</v>
          </cell>
        </row>
        <row r="187">
          <cell r="A187" t="str">
            <v>Weed &amp; Pest</v>
          </cell>
          <cell r="H187">
            <v>0</v>
          </cell>
          <cell r="I187" t="str">
            <v> </v>
          </cell>
          <cell r="L187" t="str">
            <v>Farm Working Expenses</v>
          </cell>
          <cell r="M187" t="str">
            <v>$</v>
          </cell>
        </row>
        <row r="188">
          <cell r="A188" t="str">
            <v>Vehicle costs - fuel</v>
          </cell>
          <cell r="H188">
            <v>0</v>
          </cell>
          <cell r="I188" t="str">
            <v> </v>
          </cell>
          <cell r="L188" t="str">
            <v>Permanent wages</v>
          </cell>
          <cell r="M188">
            <v>0</v>
          </cell>
          <cell r="N188" t="str">
            <v/>
          </cell>
          <cell r="O188" t="str">
            <v/>
          </cell>
        </row>
        <row r="189">
          <cell r="A189" t="str">
            <v>Vehicle costs (excluding fuel)</v>
          </cell>
          <cell r="H189">
            <v>0</v>
          </cell>
          <cell r="I189" t="str">
            <v> </v>
          </cell>
          <cell r="L189" t="str">
            <v>Casual wages</v>
          </cell>
          <cell r="M189">
            <v>0</v>
          </cell>
          <cell r="N189" t="str">
            <v/>
          </cell>
          <cell r="O189" t="str">
            <v/>
          </cell>
        </row>
        <row r="190">
          <cell r="L190" t="str">
            <v>Employee ACC</v>
          </cell>
          <cell r="M190">
            <v>0</v>
          </cell>
          <cell r="N190" t="str">
            <v/>
          </cell>
          <cell r="O190" t="str">
            <v/>
          </cell>
        </row>
        <row r="191">
          <cell r="A191" t="str">
            <v>REPAIRS AND MAINTENANCE</v>
          </cell>
          <cell r="L191" t="str">
            <v>Animal health</v>
          </cell>
          <cell r="M191">
            <v>0</v>
          </cell>
          <cell r="N191" t="str">
            <v/>
          </cell>
          <cell r="O191" t="str">
            <v/>
          </cell>
        </row>
        <row r="192">
          <cell r="A192" t="str">
            <v>Either</v>
          </cell>
          <cell r="D192" t="str">
            <v>Total $ spent</v>
          </cell>
          <cell r="E192" t="str">
            <v>Or</v>
          </cell>
          <cell r="F192" t="str">
            <v>Exp $/DSU</v>
          </cell>
          <cell r="G192" t="str">
            <v>Exp $/Ha</v>
          </cell>
          <cell r="H192" t="str">
            <v>Total expense</v>
          </cell>
          <cell r="L192" t="str">
            <v>Breeding</v>
          </cell>
          <cell r="M192">
            <v>0</v>
          </cell>
          <cell r="N192" t="str">
            <v/>
          </cell>
          <cell r="O192" t="str">
            <v/>
          </cell>
        </row>
        <row r="193">
          <cell r="A193" t="str">
            <v>Repairs and maintenance</v>
          </cell>
          <cell r="H193">
            <v>0</v>
          </cell>
          <cell r="I193" t="str">
            <v> </v>
          </cell>
          <cell r="L193" t="str">
            <v>Electricity</v>
          </cell>
          <cell r="M193">
            <v>0</v>
          </cell>
          <cell r="N193" t="str">
            <v/>
          </cell>
          <cell r="O193" t="str">
            <v/>
          </cell>
        </row>
        <row r="194">
          <cell r="A194" t="str">
            <v>Or</v>
          </cell>
          <cell r="D194" t="str">
            <v>Total $ spent</v>
          </cell>
          <cell r="F194" t="str">
            <v>Exp $/DSU</v>
          </cell>
          <cell r="G194" t="str">
            <v>Exp $/Ha</v>
          </cell>
          <cell r="H194" t="str">
            <v>Total expense</v>
          </cell>
          <cell r="L194" t="str">
            <v>Electricity - house</v>
          </cell>
          <cell r="M194">
            <v>0</v>
          </cell>
          <cell r="N194" t="str">
            <v/>
          </cell>
          <cell r="O194" t="str">
            <v/>
          </cell>
        </row>
        <row r="195">
          <cell r="A195" t="str">
            <v>House</v>
          </cell>
          <cell r="H195">
            <v>0</v>
          </cell>
          <cell r="I195" t="str">
            <v> </v>
          </cell>
          <cell r="L195" t="str">
            <v>Electricity - farm</v>
          </cell>
          <cell r="M195">
            <v>0</v>
          </cell>
          <cell r="N195" t="str">
            <v/>
          </cell>
          <cell r="O195" t="str">
            <v/>
          </cell>
        </row>
        <row r="196">
          <cell r="A196" t="str">
            <v>Farm buildings</v>
          </cell>
          <cell r="H196">
            <v>0</v>
          </cell>
          <cell r="I196" t="str">
            <v> </v>
          </cell>
          <cell r="L196" t="str">
            <v>Electricity - irrigation</v>
          </cell>
          <cell r="M196">
            <v>0</v>
          </cell>
          <cell r="N196" t="str">
            <v/>
          </cell>
          <cell r="O196" t="str">
            <v/>
          </cell>
        </row>
        <row r="197">
          <cell r="A197" t="str">
            <v>Water/Irrigation</v>
          </cell>
          <cell r="H197">
            <v>0</v>
          </cell>
          <cell r="I197" t="str">
            <v> </v>
          </cell>
          <cell r="L197" t="str">
            <v>Total Feed expense</v>
          </cell>
          <cell r="M197">
            <v>0</v>
          </cell>
          <cell r="N197" t="str">
            <v/>
          </cell>
          <cell r="O197" t="str">
            <v/>
          </cell>
        </row>
        <row r="198">
          <cell r="A198" t="str">
            <v>Drainage</v>
          </cell>
          <cell r="H198">
            <v>0</v>
          </cell>
          <cell r="I198" t="str">
            <v> </v>
          </cell>
          <cell r="L198" t="str">
            <v>Feed (hay &amp; silage)</v>
          </cell>
          <cell r="M198">
            <v>0</v>
          </cell>
          <cell r="N198" t="str">
            <v/>
          </cell>
          <cell r="O198" t="str">
            <v/>
          </cell>
        </row>
        <row r="199">
          <cell r="A199" t="str">
            <v>Fences/tracks</v>
          </cell>
          <cell r="H199">
            <v>0</v>
          </cell>
          <cell r="I199" t="str">
            <v> </v>
          </cell>
          <cell r="L199" t="str">
            <v>'Feed (feed crops)</v>
          </cell>
          <cell r="M199">
            <v>0</v>
          </cell>
          <cell r="N199" t="str">
            <v/>
          </cell>
          <cell r="O199" t="str">
            <v/>
          </cell>
        </row>
        <row r="200">
          <cell r="A200" t="str">
            <v>Plant/Machinery</v>
          </cell>
          <cell r="H200">
            <v>0</v>
          </cell>
          <cell r="I200" t="str">
            <v> </v>
          </cell>
          <cell r="L200" t="str">
            <v>'Feed (grazing)</v>
          </cell>
          <cell r="M200">
            <v>0</v>
          </cell>
          <cell r="N200" t="str">
            <v/>
          </cell>
          <cell r="O200" t="str">
            <v/>
          </cell>
        </row>
        <row r="201">
          <cell r="A201" t="str">
            <v>Other</v>
          </cell>
          <cell r="H201">
            <v>0</v>
          </cell>
          <cell r="I201" t="str">
            <v> </v>
          </cell>
          <cell r="L201" t="str">
            <v>'Feed (other)</v>
          </cell>
          <cell r="M201">
            <v>0</v>
          </cell>
          <cell r="N201" t="str">
            <v/>
          </cell>
          <cell r="O201" t="str">
            <v/>
          </cell>
        </row>
        <row r="202">
          <cell r="A202" t="str">
            <v>Total Rep and Maint</v>
          </cell>
          <cell r="D202">
            <v>0</v>
          </cell>
          <cell r="H202">
            <v>0</v>
          </cell>
          <cell r="I202" t="str">
            <v> </v>
          </cell>
          <cell r="L202" t="str">
            <v>Fertiliser</v>
          </cell>
          <cell r="M202">
            <v>0</v>
          </cell>
          <cell r="N202" t="str">
            <v/>
          </cell>
          <cell r="O202" t="str">
            <v/>
          </cell>
        </row>
        <row r="203">
          <cell r="D203" t="str">
            <v> </v>
          </cell>
          <cell r="G203" t="str">
            <v> </v>
          </cell>
          <cell r="L203" t="str">
            <v>Lime</v>
          </cell>
          <cell r="M203">
            <v>0</v>
          </cell>
          <cell r="N203" t="str">
            <v/>
          </cell>
          <cell r="O203" t="str">
            <v/>
          </cell>
        </row>
        <row r="204">
          <cell r="L204" t="str">
            <v>Freight (not elsewhere deducted)</v>
          </cell>
          <cell r="M204">
            <v>0</v>
          </cell>
          <cell r="O204" t="str">
            <v/>
          </cell>
        </row>
        <row r="205">
          <cell r="A205" t="str">
            <v>ADMINISTRATION</v>
          </cell>
          <cell r="L205" t="str">
            <v>Regrassing costs</v>
          </cell>
          <cell r="M205">
            <v>0</v>
          </cell>
          <cell r="O205" t="str">
            <v/>
          </cell>
        </row>
        <row r="206">
          <cell r="D206" t="str">
            <v>$ spent</v>
          </cell>
          <cell r="F206" t="str">
            <v>Exp $/DSU</v>
          </cell>
          <cell r="G206" t="str">
            <v>Exp $/Ha</v>
          </cell>
          <cell r="H206" t="str">
            <v>Total Expense</v>
          </cell>
          <cell r="L206" t="str">
            <v>Weed &amp; pest control</v>
          </cell>
          <cell r="M206">
            <v>0</v>
          </cell>
          <cell r="O206" t="str">
            <v/>
          </cell>
        </row>
        <row r="207">
          <cell r="A207" t="str">
            <v>Phone/Mail/Internet</v>
          </cell>
          <cell r="H207">
            <v>0</v>
          </cell>
          <cell r="I207" t="str">
            <v> </v>
          </cell>
          <cell r="L207" t="str">
            <v>Fuel</v>
          </cell>
          <cell r="M207">
            <v>0</v>
          </cell>
          <cell r="O207" t="str">
            <v/>
          </cell>
        </row>
        <row r="208">
          <cell r="A208" t="str">
            <v>Accounting</v>
          </cell>
          <cell r="H208">
            <v>0</v>
          </cell>
          <cell r="I208" t="str">
            <v> </v>
          </cell>
          <cell r="L208" t="str">
            <v>Vehicle costs (excl fuel)</v>
          </cell>
          <cell r="M208">
            <v>0</v>
          </cell>
          <cell r="O208" t="str">
            <v/>
          </cell>
        </row>
        <row r="209">
          <cell r="A209" t="str">
            <v>Legal</v>
          </cell>
          <cell r="H209">
            <v>0</v>
          </cell>
          <cell r="I209" t="str">
            <v> </v>
          </cell>
          <cell r="L209" t="str">
            <v>Repairs and maintenance</v>
          </cell>
          <cell r="M209">
            <v>0</v>
          </cell>
          <cell r="O209" t="str">
            <v/>
          </cell>
        </row>
        <row r="210">
          <cell r="A210" t="str">
            <v>Consultancy</v>
          </cell>
          <cell r="H210">
            <v>0</v>
          </cell>
          <cell r="I210" t="str">
            <v> </v>
          </cell>
          <cell r="L210" t="str">
            <v>R &amp; M 'House</v>
          </cell>
          <cell r="M210">
            <v>0</v>
          </cell>
          <cell r="N210" t="str">
            <v/>
          </cell>
          <cell r="O210" t="str">
            <v/>
          </cell>
        </row>
        <row r="211">
          <cell r="A211" t="str">
            <v>Other admin</v>
          </cell>
          <cell r="H211">
            <v>0</v>
          </cell>
          <cell r="I211" t="str">
            <v> </v>
          </cell>
          <cell r="L211" t="str">
            <v>R &amp; M 'Farm buildings</v>
          </cell>
          <cell r="M211">
            <v>0</v>
          </cell>
          <cell r="N211" t="str">
            <v/>
          </cell>
          <cell r="O211" t="str">
            <v/>
          </cell>
        </row>
        <row r="212">
          <cell r="B212" t="str">
            <v>Total Administration</v>
          </cell>
          <cell r="D212">
            <v>0</v>
          </cell>
          <cell r="H212">
            <v>0</v>
          </cell>
          <cell r="L212" t="str">
            <v>R &amp; M Water/Irrigation</v>
          </cell>
          <cell r="M212">
            <v>0</v>
          </cell>
          <cell r="N212" t="str">
            <v/>
          </cell>
          <cell r="O212" t="str">
            <v/>
          </cell>
        </row>
        <row r="213">
          <cell r="L213" t="str">
            <v>R &amp; M 'Drainage</v>
          </cell>
          <cell r="M213">
            <v>0</v>
          </cell>
          <cell r="N213" t="str">
            <v/>
          </cell>
          <cell r="O213" t="str">
            <v/>
          </cell>
        </row>
        <row r="214">
          <cell r="L214" t="str">
            <v>R &amp; M Fences/tracks</v>
          </cell>
          <cell r="M214">
            <v>0</v>
          </cell>
          <cell r="N214" t="str">
            <v/>
          </cell>
          <cell r="O214" t="str">
            <v/>
          </cell>
        </row>
        <row r="215">
          <cell r="A215" t="str">
            <v>STANDING CHARGES</v>
          </cell>
          <cell r="D215" t="str">
            <v>Total $ spent</v>
          </cell>
          <cell r="E215" t="str">
            <v>Or</v>
          </cell>
          <cell r="F215" t="str">
            <v>Exp $/DSU</v>
          </cell>
          <cell r="G215" t="str">
            <v>Exp $/Ha</v>
          </cell>
          <cell r="H215" t="str">
            <v>Total Expense</v>
          </cell>
          <cell r="L215" t="str">
            <v>R &amp; M Plant/Machinery</v>
          </cell>
          <cell r="M215">
            <v>0</v>
          </cell>
          <cell r="N215" t="str">
            <v/>
          </cell>
          <cell r="O215" t="str">
            <v/>
          </cell>
        </row>
        <row r="216">
          <cell r="A216" t="str">
            <v>Rates</v>
          </cell>
          <cell r="H216">
            <v>0</v>
          </cell>
          <cell r="I216" t="str">
            <v> </v>
          </cell>
          <cell r="L216" t="str">
            <v>R &amp; M Other</v>
          </cell>
          <cell r="M216">
            <v>0</v>
          </cell>
          <cell r="N216" t="str">
            <v/>
          </cell>
          <cell r="O216" t="str">
            <v/>
          </cell>
        </row>
        <row r="217">
          <cell r="A217" t="str">
            <v>Insurance</v>
          </cell>
          <cell r="H217">
            <v>0</v>
          </cell>
          <cell r="I217" t="str">
            <v> </v>
          </cell>
          <cell r="L217" t="str">
            <v>Administration</v>
          </cell>
          <cell r="M217">
            <v>0</v>
          </cell>
          <cell r="N217" t="str">
            <v/>
          </cell>
          <cell r="O217" t="str">
            <v/>
          </cell>
        </row>
        <row r="218">
          <cell r="A218" t="str">
            <v>Water charges</v>
          </cell>
          <cell r="H218">
            <v>0</v>
          </cell>
          <cell r="I218" t="str">
            <v> </v>
          </cell>
          <cell r="L218" t="str">
            <v>Admin. (phone &amp; mail)</v>
          </cell>
          <cell r="M218">
            <v>0</v>
          </cell>
          <cell r="N218" t="str">
            <v/>
          </cell>
          <cell r="O218" t="str">
            <v/>
          </cell>
        </row>
        <row r="219">
          <cell r="B219" t="str">
            <v>Total Standing Charges</v>
          </cell>
          <cell r="D219">
            <v>0</v>
          </cell>
          <cell r="H219">
            <v>0</v>
          </cell>
          <cell r="L219" t="str">
            <v>Admin. Accountancy</v>
          </cell>
          <cell r="M219">
            <v>0</v>
          </cell>
          <cell r="N219" t="str">
            <v/>
          </cell>
          <cell r="O219" t="str">
            <v/>
          </cell>
        </row>
        <row r="220">
          <cell r="L220" t="str">
            <v>Admin. Legal &amp; consultancy</v>
          </cell>
          <cell r="M220">
            <v>0</v>
          </cell>
          <cell r="N220" t="str">
            <v/>
          </cell>
          <cell r="O220" t="str">
            <v/>
          </cell>
        </row>
        <row r="221">
          <cell r="L221" t="str">
            <v>Admin. Other</v>
          </cell>
          <cell r="M221">
            <v>0</v>
          </cell>
          <cell r="N221" t="str">
            <v/>
          </cell>
          <cell r="O221" t="str">
            <v/>
          </cell>
        </row>
        <row r="222">
          <cell r="A222" t="str">
            <v>OTHER CASH FARM EXPENDITURE</v>
          </cell>
          <cell r="D222" t="str">
            <v>Total $ spent</v>
          </cell>
          <cell r="E222" t="str">
            <v>Or</v>
          </cell>
          <cell r="F222" t="str">
            <v>Exp $/DSU</v>
          </cell>
          <cell r="G222" t="str">
            <v>Exp $/Ha</v>
          </cell>
          <cell r="H222" t="str">
            <v>Total Expense</v>
          </cell>
          <cell r="L222" t="str">
            <v>Standing charges</v>
          </cell>
          <cell r="M222">
            <v>0</v>
          </cell>
          <cell r="N222" t="str">
            <v/>
          </cell>
          <cell r="O222" t="str">
            <v/>
          </cell>
        </row>
        <row r="223">
          <cell r="A223" t="str">
            <v>Owner ACC payments</v>
          </cell>
          <cell r="D223" t="e">
            <v>#REF!</v>
          </cell>
          <cell r="L223" t="str">
            <v>Rates</v>
          </cell>
          <cell r="M223">
            <v>0</v>
          </cell>
          <cell r="N223" t="str">
            <v/>
          </cell>
          <cell r="O223" t="str">
            <v/>
          </cell>
        </row>
        <row r="224">
          <cell r="A224" t="str">
            <v>Other</v>
          </cell>
          <cell r="H224">
            <v>0</v>
          </cell>
          <cell r="I224" t="str">
            <v> </v>
          </cell>
          <cell r="L224" t="str">
            <v>Insurance</v>
          </cell>
          <cell r="M224">
            <v>0</v>
          </cell>
          <cell r="N224" t="str">
            <v/>
          </cell>
          <cell r="O224" t="str">
            <v/>
          </cell>
        </row>
        <row r="225">
          <cell r="B225" t="str">
            <v>Total Other </v>
          </cell>
          <cell r="D225" t="e">
            <v>#REF!</v>
          </cell>
          <cell r="H225">
            <v>0</v>
          </cell>
          <cell r="I225" t="e">
            <v>#REF!</v>
          </cell>
          <cell r="L225" t="str">
            <v>Water charges (irrigation)</v>
          </cell>
          <cell r="M225">
            <v>0</v>
          </cell>
          <cell r="N225" t="str">
            <v/>
          </cell>
          <cell r="O225" t="str">
            <v/>
          </cell>
        </row>
        <row r="226">
          <cell r="H226" t="str">
            <v> </v>
          </cell>
          <cell r="L226" t="str">
            <v>Other expenditure</v>
          </cell>
          <cell r="M226" t="e">
            <v>#REF!</v>
          </cell>
          <cell r="N226" t="str">
            <v/>
          </cell>
          <cell r="O226" t="str">
            <v/>
          </cell>
        </row>
        <row r="227">
          <cell r="A227" t="str">
            <v>Total Farm Working Expenses</v>
          </cell>
          <cell r="D227" t="e">
            <v>#REF!</v>
          </cell>
          <cell r="L227" t="str">
            <v>Employer ACC</v>
          </cell>
          <cell r="M227" t="e">
            <v>#REF!</v>
          </cell>
          <cell r="N227" t="str">
            <v/>
          </cell>
          <cell r="O227" t="str">
            <v/>
          </cell>
        </row>
        <row r="228">
          <cell r="L228" t="str">
            <v>Other </v>
          </cell>
          <cell r="M228">
            <v>0</v>
          </cell>
          <cell r="N228" t="str">
            <v/>
          </cell>
          <cell r="O228" t="str">
            <v/>
          </cell>
        </row>
        <row r="229">
          <cell r="L229" t="str">
            <v>Farm Working Expenses</v>
          </cell>
          <cell r="M229" t="e">
            <v>#REF!</v>
          </cell>
          <cell r="N229" t="str">
            <v/>
          </cell>
          <cell r="O229" t="str">
            <v/>
          </cell>
        </row>
        <row r="231">
          <cell r="A231" t="str">
            <v>DEBT SERVICING </v>
          </cell>
        </row>
        <row r="232">
          <cell r="A232" t="str">
            <v>DEBT SERVICING </v>
          </cell>
          <cell r="E232" t="str">
            <v> Type</v>
          </cell>
        </row>
        <row r="233">
          <cell r="B233" t="str">
            <v>Balance</v>
          </cell>
          <cell r="C233" t="str">
            <v> Interest </v>
          </cell>
          <cell r="D233" t="str">
            <v>  Years</v>
          </cell>
          <cell r="E233" t="str">
            <v>Table=1</v>
          </cell>
          <cell r="F233" t="str">
            <v>Annual</v>
          </cell>
          <cell r="G233" t="str">
            <v>Annual</v>
          </cell>
          <cell r="H233" t="str">
            <v>New borrowing</v>
          </cell>
          <cell r="I233" t="str">
            <v>Closing balance</v>
          </cell>
        </row>
        <row r="234">
          <cell r="B234" t="str">
            <v>Owing</v>
          </cell>
          <cell r="C234" t="str">
            <v>   Rate</v>
          </cell>
          <cell r="D234" t="str">
            <v> to run</v>
          </cell>
          <cell r="E234" t="str">
            <v>Flat=0</v>
          </cell>
          <cell r="F234" t="str">
            <v>Interest</v>
          </cell>
          <cell r="G234" t="str">
            <v>Principal</v>
          </cell>
        </row>
        <row r="235">
          <cell r="A235" t="str">
            <v>Term Loan (Table)</v>
          </cell>
          <cell r="F235">
            <v>0</v>
          </cell>
          <cell r="G235">
            <v>0</v>
          </cell>
          <cell r="I235">
            <v>0</v>
          </cell>
        </row>
        <row r="236">
          <cell r="A236" t="str">
            <v>Term Loan (Flexi)</v>
          </cell>
          <cell r="F236">
            <v>0</v>
          </cell>
          <cell r="I236">
            <v>0</v>
          </cell>
        </row>
        <row r="237">
          <cell r="A237" t="str">
            <v>Hire purchase</v>
          </cell>
          <cell r="F237">
            <v>0</v>
          </cell>
          <cell r="G237">
            <v>0</v>
          </cell>
          <cell r="I237">
            <v>0</v>
          </cell>
        </row>
        <row r="238">
          <cell r="A238" t="str">
            <v>Overdraft</v>
          </cell>
          <cell r="F238">
            <v>0</v>
          </cell>
        </row>
        <row r="239">
          <cell r="A239" t="str">
            <v>Total opening debt</v>
          </cell>
          <cell r="B239">
            <v>0</v>
          </cell>
          <cell r="E239" t="str">
            <v>Total Interest</v>
          </cell>
          <cell r="F239">
            <v>0</v>
          </cell>
        </row>
        <row r="240">
          <cell r="E240" t="str">
            <v>Total principal payment</v>
          </cell>
          <cell r="G240">
            <v>0</v>
          </cell>
        </row>
        <row r="241">
          <cell r="A241" t="str">
            <v>Introduced funds</v>
          </cell>
          <cell r="E241" t="str">
            <v>Total new borrowings</v>
          </cell>
          <cell r="H241">
            <v>0</v>
          </cell>
        </row>
        <row r="243">
          <cell r="A243" t="str">
            <v>RENTAL EXPENSE</v>
          </cell>
          <cell r="L243" t="str">
            <v> Deer model budgets</v>
          </cell>
        </row>
        <row r="244">
          <cell r="A244" t="str">
            <v>RENTAL EXPENSE</v>
          </cell>
          <cell r="D244" t="str">
            <v>$ spent</v>
          </cell>
          <cell r="F244" t="str">
            <v>Area leased </v>
          </cell>
          <cell r="G244" t="str">
            <v>Rent </v>
          </cell>
          <cell r="H244" t="str">
            <v>Total $</v>
          </cell>
        </row>
        <row r="245">
          <cell r="A245" t="str">
            <v>Either</v>
          </cell>
          <cell r="E245" t="str">
            <v>Or</v>
          </cell>
          <cell r="F245" t="str">
            <v>Hectares</v>
          </cell>
          <cell r="G245" t="str">
            <v>$/Ha/yr</v>
          </cell>
        </row>
        <row r="246">
          <cell r="A246" t="str">
            <v>Rent expense</v>
          </cell>
          <cell r="H246">
            <v>0</v>
          </cell>
          <cell r="I246" t="str">
            <v> </v>
          </cell>
          <cell r="L246" t="str">
            <v>Actual budget</v>
          </cell>
          <cell r="N246" t="str">
            <v>2008/2009</v>
          </cell>
        </row>
        <row r="248">
          <cell r="L248" t="str">
            <v>Forecast budget</v>
          </cell>
          <cell r="N248" t="str">
            <v>2009/2010</v>
          </cell>
        </row>
        <row r="249">
          <cell r="A249" t="str">
            <v>DEVELOPMENT EXPENSE</v>
          </cell>
        </row>
        <row r="250">
          <cell r="A250" t="str">
            <v>Either</v>
          </cell>
          <cell r="D250" t="str">
            <v>$ spent</v>
          </cell>
          <cell r="E250" t="str">
            <v>Or</v>
          </cell>
          <cell r="F250" t="str">
            <v>Exp $/DSU</v>
          </cell>
          <cell r="G250" t="str">
            <v>Exp $/Ha</v>
          </cell>
          <cell r="H250" t="str">
            <v>Total $</v>
          </cell>
        </row>
        <row r="251">
          <cell r="A251" t="str">
            <v>Development expense</v>
          </cell>
          <cell r="H251">
            <v>0</v>
          </cell>
          <cell r="I251" t="str">
            <v> </v>
          </cell>
          <cell r="L251" t="str">
            <v>Prepared by:</v>
          </cell>
          <cell r="N251">
            <v>0</v>
          </cell>
        </row>
        <row r="253">
          <cell r="L253" t="str">
            <v>Date prepared:</v>
          </cell>
          <cell r="N253">
            <v>0</v>
          </cell>
        </row>
        <row r="254">
          <cell r="A254" t="str">
            <v>PERSONAL INCOME</v>
          </cell>
        </row>
        <row r="255">
          <cell r="A255" t="str">
            <v>Either</v>
          </cell>
          <cell r="D255" t="str">
            <v>$ received</v>
          </cell>
        </row>
        <row r="256">
          <cell r="A256" t="str">
            <v>Off farm earnings (taxed at source)</v>
          </cell>
          <cell r="L256" t="str">
            <v>Budget program:</v>
          </cell>
          <cell r="N256" t="str">
            <v>Deer Monitor</v>
          </cell>
        </row>
        <row r="257">
          <cell r="A257" t="str">
            <v>Off farm earnings (not taxed at source)</v>
          </cell>
          <cell r="N257" t="str">
            <v>MAF Policy</v>
          </cell>
        </row>
        <row r="258">
          <cell r="A258" t="str">
            <v>Off farm investment income</v>
          </cell>
        </row>
        <row r="259">
          <cell r="A259" t="str">
            <v>PERSONAL EXPENDITURE</v>
          </cell>
          <cell r="D259" t="str">
            <v>$ spent</v>
          </cell>
          <cell r="F259" t="str">
            <v>Exp $/DSU</v>
          </cell>
          <cell r="G259" t="str">
            <v>Exp $/Ha</v>
          </cell>
          <cell r="H259" t="str">
            <v>Total $</v>
          </cell>
        </row>
        <row r="260">
          <cell r="A260" t="str">
            <v>Drawings</v>
          </cell>
          <cell r="H260">
            <v>0</v>
          </cell>
          <cell r="I260" t="str">
            <v> </v>
          </cell>
        </row>
        <row r="264">
          <cell r="A264" t="str">
            <v>CAPITAL ASSET VALUE</v>
          </cell>
        </row>
        <row r="265">
          <cell r="D265" t="str">
            <v>OPENING </v>
          </cell>
          <cell r="E265" t="str">
            <v>DEPREC.</v>
          </cell>
          <cell r="F265" t="str">
            <v>SALES</v>
          </cell>
          <cell r="G265" t="str">
            <v>PURCHASES</v>
          </cell>
          <cell r="H265" t="str">
            <v>CLOSING</v>
          </cell>
        </row>
        <row r="266">
          <cell r="D266" t="str">
            <v>$</v>
          </cell>
          <cell r="H266" t="str">
            <v>$</v>
          </cell>
        </row>
        <row r="267">
          <cell r="A267" t="str">
            <v>Land and buildings (assessed MV)</v>
          </cell>
          <cell r="H267">
            <v>0</v>
          </cell>
        </row>
        <row r="268">
          <cell r="A268" t="str">
            <v>Buildings (Book value)</v>
          </cell>
          <cell r="E268">
            <v>0</v>
          </cell>
          <cell r="H268">
            <v>0</v>
          </cell>
        </row>
        <row r="269">
          <cell r="A269" t="str">
            <v>Plant and machinery (book value)</v>
          </cell>
          <cell r="E269">
            <v>0</v>
          </cell>
          <cell r="H269">
            <v>0</v>
          </cell>
        </row>
        <row r="270">
          <cell r="A270" t="str">
            <v>Livestock (opening value)</v>
          </cell>
          <cell r="D270">
            <v>0</v>
          </cell>
          <cell r="H270">
            <v>0</v>
          </cell>
        </row>
        <row r="271">
          <cell r="A271" t="str">
            <v>Other farm related investments</v>
          </cell>
          <cell r="H271">
            <v>0</v>
          </cell>
        </row>
        <row r="272">
          <cell r="A272" t="str">
            <v>Total farm assets</v>
          </cell>
          <cell r="C272" t="str">
            <v>SUB-Totals</v>
          </cell>
          <cell r="D272">
            <v>0</v>
          </cell>
          <cell r="E272">
            <v>0</v>
          </cell>
          <cell r="F272">
            <v>0</v>
          </cell>
          <cell r="G272">
            <v>0</v>
          </cell>
          <cell r="H272">
            <v>0</v>
          </cell>
        </row>
        <row r="273">
          <cell r="F273" t="str">
            <v>WITHDRAW</v>
          </cell>
          <cell r="G273" t="str">
            <v>DEPOSIT</v>
          </cell>
        </row>
        <row r="274">
          <cell r="A274" t="str">
            <v>Off-farm investments</v>
          </cell>
          <cell r="H274">
            <v>0</v>
          </cell>
        </row>
        <row r="275">
          <cell r="A275" t="str">
            <v>Income equalisation acccount</v>
          </cell>
          <cell r="H275">
            <v>0</v>
          </cell>
        </row>
        <row r="276">
          <cell r="A276" t="str">
            <v>Total non farm assets</v>
          </cell>
          <cell r="C276" t="str">
            <v>SUB - Totals</v>
          </cell>
          <cell r="D276">
            <v>0</v>
          </cell>
          <cell r="F276">
            <v>0</v>
          </cell>
          <cell r="G276">
            <v>0</v>
          </cell>
          <cell r="H276">
            <v>0</v>
          </cell>
        </row>
        <row r="277">
          <cell r="A277" t="str">
            <v>TOTAL ASSETS</v>
          </cell>
          <cell r="D277">
            <v>0</v>
          </cell>
          <cell r="H277">
            <v>0</v>
          </cell>
        </row>
        <row r="287">
          <cell r="A287" t="str">
            <v>TAXATION CALCULATION</v>
          </cell>
          <cell r="L287" t="str">
            <v>CASH FORECAST BUDGET SUMMARY</v>
          </cell>
        </row>
        <row r="289">
          <cell r="A289" t="str">
            <v>Year</v>
          </cell>
          <cell r="C289">
            <v>2007</v>
          </cell>
          <cell r="D289">
            <v>2008</v>
          </cell>
          <cell r="E289">
            <v>2009</v>
          </cell>
          <cell r="L289" t="str">
            <v>REVENUES</v>
          </cell>
          <cell r="O289" t="str">
            <v>Whole farm</v>
          </cell>
          <cell r="Q289" t="str">
            <v>Per hectare (Eff)</v>
          </cell>
          <cell r="S289" t="str">
            <v>Per DSU</v>
          </cell>
        </row>
        <row r="290">
          <cell r="A290" t="str">
            <v>Net trading profit</v>
          </cell>
          <cell r="C290">
            <v>0</v>
          </cell>
          <cell r="D290">
            <v>0</v>
          </cell>
          <cell r="E290" t="e">
            <v>#REF!</v>
          </cell>
          <cell r="L290" t="str">
            <v>      Deer revenues</v>
          </cell>
          <cell r="O290">
            <v>0</v>
          </cell>
          <cell r="Q290" t="str">
            <v/>
          </cell>
          <cell r="S290" t="e">
            <v>#DIV/0!</v>
          </cell>
        </row>
        <row r="291">
          <cell r="A291" t="str">
            <v>Number of partners</v>
          </cell>
          <cell r="B291">
            <v>2</v>
          </cell>
          <cell r="L291" t="str">
            <v>      'Velvet revenues</v>
          </cell>
          <cell r="O291">
            <v>0</v>
          </cell>
          <cell r="Q291" t="str">
            <v/>
          </cell>
          <cell r="S291" t="e">
            <v>#DIV/0!</v>
          </cell>
        </row>
        <row r="292">
          <cell r="A292" t="str">
            <v>Income equalisation deposit</v>
          </cell>
          <cell r="E292">
            <v>0</v>
          </cell>
          <cell r="L292" t="str">
            <v>      Other on-farm income</v>
          </cell>
          <cell r="O292">
            <v>0</v>
          </cell>
          <cell r="Q292" t="str">
            <v/>
          </cell>
          <cell r="S292" t="e">
            <v>#DIV/0!</v>
          </cell>
        </row>
        <row r="293">
          <cell r="A293" t="str">
            <v>Income equalisation withdrawal</v>
          </cell>
          <cell r="E293">
            <v>0</v>
          </cell>
          <cell r="L293" t="str">
            <v>Less</v>
          </cell>
        </row>
        <row r="294">
          <cell r="A294" t="str">
            <v>Taxable income per partner</v>
          </cell>
          <cell r="C294">
            <v>0</v>
          </cell>
          <cell r="D294">
            <v>0</v>
          </cell>
          <cell r="E294" t="e">
            <v>#REF!</v>
          </cell>
          <cell r="L294" t="str">
            <v>      Deer purchases</v>
          </cell>
          <cell r="O294">
            <v>0</v>
          </cell>
          <cell r="Q294" t="str">
            <v/>
          </cell>
          <cell r="S294" t="e">
            <v>#DIV/0!</v>
          </cell>
        </row>
        <row r="295">
          <cell r="A295" t="str">
            <v>Assessed tax</v>
          </cell>
        </row>
        <row r="296">
          <cell r="A296" t="str">
            <v>Tax per partner</v>
          </cell>
          <cell r="C296">
            <v>0</v>
          </cell>
          <cell r="D296">
            <v>0</v>
          </cell>
          <cell r="E296" t="e">
            <v>#REF!</v>
          </cell>
          <cell r="L296" t="str">
            <v>Net cash income</v>
          </cell>
          <cell r="O296">
            <v>0</v>
          </cell>
          <cell r="Q296" t="str">
            <v/>
          </cell>
          <cell r="S296" t="e">
            <v>#DIV/0!</v>
          </cell>
        </row>
        <row r="298">
          <cell r="A298" t="str">
            <v>Total tax payable</v>
          </cell>
          <cell r="C298">
            <v>0</v>
          </cell>
          <cell r="D298">
            <v>0</v>
          </cell>
          <cell r="E298" t="e">
            <v>#REF!</v>
          </cell>
          <cell r="L298" t="str">
            <v>EXPENDITURE</v>
          </cell>
        </row>
        <row r="299">
          <cell r="L299" t="str">
            <v>      Farm working expenses</v>
          </cell>
          <cell r="O299" t="e">
            <v>#REF!</v>
          </cell>
          <cell r="Q299" t="str">
            <v/>
          </cell>
          <cell r="S299" t="e">
            <v>#REF!</v>
          </cell>
        </row>
        <row r="300">
          <cell r="A300" t="str">
            <v>Provisional tax (105% of past year)</v>
          </cell>
          <cell r="D300">
            <v>0</v>
          </cell>
          <cell r="E300">
            <v>0</v>
          </cell>
          <cell r="L300" t="str">
            <v>Cash operating surplus</v>
          </cell>
          <cell r="O300" t="e">
            <v>#REF!</v>
          </cell>
          <cell r="Q300" t="str">
            <v/>
          </cell>
          <cell r="S300" t="e">
            <v>#REF!</v>
          </cell>
        </row>
        <row r="301">
          <cell r="A301" t="str">
            <v>Or</v>
          </cell>
          <cell r="L301" t="str">
            <v>      Interest</v>
          </cell>
          <cell r="O301">
            <v>0</v>
          </cell>
          <cell r="Q301" t="str">
            <v/>
          </cell>
          <cell r="S301" t="e">
            <v>#DIV/0!</v>
          </cell>
        </row>
        <row r="302">
          <cell r="A302" t="str">
            <v>Provisional tax (assessed)</v>
          </cell>
          <cell r="L302" t="str">
            <v>      Rent &amp;/or lease</v>
          </cell>
          <cell r="O302">
            <v>0</v>
          </cell>
          <cell r="S302" t="e">
            <v>#DIV/0!</v>
          </cell>
        </row>
        <row r="303">
          <cell r="Q303" t="str">
            <v/>
          </cell>
        </row>
        <row r="304">
          <cell r="A304" t="str">
            <v>Terminal tax (to be paid on following year)</v>
          </cell>
          <cell r="D304">
            <v>0</v>
          </cell>
          <cell r="E304" t="e">
            <v>#REF!</v>
          </cell>
          <cell r="L304" t="str">
            <v>     Stock value adjustment</v>
          </cell>
          <cell r="O304">
            <v>0</v>
          </cell>
          <cell r="Q304" t="str">
            <v/>
          </cell>
          <cell r="S304" t="e">
            <v>#DIV/0!</v>
          </cell>
        </row>
        <row r="305">
          <cell r="A305" t="str">
            <v>Tax refund (to be received in following year)</v>
          </cell>
          <cell r="D305">
            <v>0</v>
          </cell>
          <cell r="E305" t="e">
            <v>#REF!</v>
          </cell>
          <cell r="L305" t="str">
            <v>     Depreciation</v>
          </cell>
          <cell r="O305">
            <v>0</v>
          </cell>
          <cell r="Q305" t="str">
            <v/>
          </cell>
          <cell r="S305" t="e">
            <v>#DIV/0!</v>
          </cell>
        </row>
        <row r="307">
          <cell r="A307" t="str">
            <v>Total tax payable in year</v>
          </cell>
          <cell r="E307">
            <v>0</v>
          </cell>
          <cell r="L307" t="str">
            <v>Farm profit before tax</v>
          </cell>
          <cell r="O307" t="e">
            <v>#REF!</v>
          </cell>
          <cell r="Q307" t="str">
            <v/>
          </cell>
          <cell r="S307" t="e">
            <v>#REF!</v>
          </cell>
        </row>
        <row r="308">
          <cell r="L308" t="str">
            <v>     Taxation</v>
          </cell>
          <cell r="O308">
            <v>0</v>
          </cell>
          <cell r="Q308" t="str">
            <v/>
          </cell>
          <cell r="S308" t="e">
            <v>#DIV/0!</v>
          </cell>
        </row>
        <row r="310">
          <cell r="L310" t="str">
            <v>Farm profit after tax</v>
          </cell>
          <cell r="O310" t="e">
            <v>#REF!</v>
          </cell>
          <cell r="Q310" t="str">
            <v/>
          </cell>
          <cell r="S310" t="e">
            <v>#REF!</v>
          </cell>
        </row>
        <row r="313">
          <cell r="L313" t="str">
            <v>     Add back depreciation</v>
          </cell>
          <cell r="O313">
            <v>0</v>
          </cell>
          <cell r="Q313" t="str">
            <v/>
          </cell>
          <cell r="R313" t="str">
            <v/>
          </cell>
          <cell r="S313" t="e">
            <v>#DIV/0!</v>
          </cell>
        </row>
        <row r="314">
          <cell r="L314" t="str">
            <v>    Reverse stock value adjustment</v>
          </cell>
          <cell r="O314">
            <v>0</v>
          </cell>
          <cell r="Q314" t="str">
            <v/>
          </cell>
          <cell r="R314" t="str">
            <v/>
          </cell>
          <cell r="S314" t="e">
            <v>#DIV/0!</v>
          </cell>
        </row>
        <row r="315">
          <cell r="L315" t="str">
            <v>    Off-farm income</v>
          </cell>
          <cell r="O315">
            <v>0</v>
          </cell>
          <cell r="Q315" t="str">
            <v/>
          </cell>
          <cell r="R315" t="str">
            <v/>
          </cell>
        </row>
        <row r="316">
          <cell r="L316" t="str">
            <v>Net income equalisation</v>
          </cell>
          <cell r="O316">
            <v>0</v>
          </cell>
          <cell r="P316" t="str">
            <v>If there is a value here need to add extra line into FM Summary</v>
          </cell>
        </row>
        <row r="317">
          <cell r="L317" t="str">
            <v>Discretionary cash</v>
          </cell>
          <cell r="O317" t="e">
            <v>#REF!</v>
          </cell>
          <cell r="Q317" t="str">
            <v/>
          </cell>
          <cell r="R317" t="str">
            <v/>
          </cell>
        </row>
        <row r="318">
          <cell r="L318" t="str">
            <v>Farm surplus for reinvestment</v>
          </cell>
          <cell r="O318" t="e">
            <v>#REF!</v>
          </cell>
        </row>
        <row r="320">
          <cell r="L320" t="str">
            <v>Applied to:</v>
          </cell>
        </row>
        <row r="321">
          <cell r="L321" t="str">
            <v>    Net capital purchases</v>
          </cell>
          <cell r="O321">
            <v>0</v>
          </cell>
          <cell r="Q321" t="str">
            <v/>
          </cell>
          <cell r="R321" t="str">
            <v/>
          </cell>
          <cell r="S321" t="e">
            <v>#DIV/0!</v>
          </cell>
        </row>
        <row r="322">
          <cell r="L322" t="str">
            <v>    Development</v>
          </cell>
          <cell r="O322">
            <v>0</v>
          </cell>
          <cell r="Q322" t="str">
            <v/>
          </cell>
          <cell r="R322" t="str">
            <v/>
          </cell>
          <cell r="S322" t="e">
            <v>#DIV/0!</v>
          </cell>
        </row>
        <row r="323">
          <cell r="L323" t="str">
            <v>    Principal repayments</v>
          </cell>
          <cell r="O323">
            <v>0</v>
          </cell>
          <cell r="Q323" t="str">
            <v/>
          </cell>
          <cell r="R323" t="str">
            <v/>
          </cell>
          <cell r="S323" t="e">
            <v>#DIV/0!</v>
          </cell>
        </row>
        <row r="324">
          <cell r="L324" t="str">
            <v>    Drawings</v>
          </cell>
          <cell r="O324">
            <v>0</v>
          </cell>
          <cell r="Q324" t="str">
            <v/>
          </cell>
          <cell r="R324" t="str">
            <v/>
          </cell>
          <cell r="S324" t="e">
            <v>#DIV/0!</v>
          </cell>
        </row>
        <row r="325">
          <cell r="L325" t="str">
            <v>    New borrowings</v>
          </cell>
          <cell r="O325">
            <v>0</v>
          </cell>
          <cell r="S325" t="e">
            <v>#DIV/0!</v>
          </cell>
        </row>
        <row r="326">
          <cell r="L326" t="str">
            <v>    Introduced funds</v>
          </cell>
          <cell r="O326">
            <v>0</v>
          </cell>
          <cell r="Q326" t="str">
            <v/>
          </cell>
          <cell r="R326" t="str">
            <v/>
          </cell>
          <cell r="S326" t="e">
            <v>#DIV/0!</v>
          </cell>
        </row>
        <row r="327">
          <cell r="Q327" t="str">
            <v/>
          </cell>
          <cell r="R327" t="str">
            <v/>
          </cell>
        </row>
        <row r="328">
          <cell r="L328" t="str">
            <v>Cash surplus/deficit</v>
          </cell>
          <cell r="O328" t="e">
            <v>#REF!</v>
          </cell>
          <cell r="Q328" t="str">
            <v/>
          </cell>
          <cell r="R328" t="str">
            <v/>
          </cell>
          <cell r="S328" t="e">
            <v>#DIV/0!</v>
          </cell>
        </row>
        <row r="329">
          <cell r="L329" t="str">
            <v>Farm surplus for reinvestment</v>
          </cell>
          <cell r="O329" t="e">
            <v>#REF!</v>
          </cell>
          <cell r="Q329" t="str">
            <v/>
          </cell>
        </row>
      </sheetData>
      <sheetData sheetId="3">
        <row r="1">
          <cell r="A1" t="str">
            <v>0 DEER FORECAST BUDGET</v>
          </cell>
          <cell r="L1" t="str">
            <v>DEER FARM MONITORING BUDGET</v>
          </cell>
        </row>
        <row r="2">
          <cell r="L2" t="str">
            <v> - BASE INFORMATION USED IN ANALYSIS</v>
          </cell>
        </row>
        <row r="3">
          <cell r="A3" t="str">
            <v>MODEL   I N F O R M A T I O N</v>
          </cell>
          <cell r="H3" t="str">
            <v>Enter here if different from end of </v>
          </cell>
          <cell r="L3" t="str">
            <v>DEER STOCK UNITS used in calculations</v>
          </cell>
        </row>
        <row r="4">
          <cell r="A4" t="str">
            <v>Model name </v>
          </cell>
          <cell r="C4">
            <v>0</v>
          </cell>
          <cell r="D4" t="str">
            <v>(eg Northland)</v>
          </cell>
          <cell r="H4" t="str">
            <v>previous year</v>
          </cell>
          <cell r="M4" t="str">
            <v>Predominant breed</v>
          </cell>
        </row>
        <row r="5">
          <cell r="A5" t="str">
            <v>Forecast' Year ending June        </v>
          </cell>
          <cell r="C5">
            <v>2010</v>
          </cell>
          <cell r="D5" t="str">
            <v>(Year ending, eg 2000)</v>
          </cell>
          <cell r="H5" t="str">
            <v>Total area   </v>
          </cell>
          <cell r="M5" t="str">
            <v>Fallow</v>
          </cell>
          <cell r="N5" t="str">
            <v>Red</v>
          </cell>
          <cell r="O5" t="str">
            <v>Wapiti</v>
          </cell>
        </row>
        <row r="6">
          <cell r="A6" t="str">
            <v>Total area   </v>
          </cell>
          <cell r="C6">
            <v>0</v>
          </cell>
          <cell r="D6" t="str">
            <v>(Hectares)</v>
          </cell>
          <cell r="H6" t="str">
            <v>Effective area</v>
          </cell>
          <cell r="L6" t="str">
            <v>R '1 yr hinds</v>
          </cell>
          <cell r="M6">
            <v>1</v>
          </cell>
          <cell r="N6">
            <v>1.5</v>
          </cell>
          <cell r="O6">
            <v>1.4</v>
          </cell>
        </row>
        <row r="7">
          <cell r="A7" t="str">
            <v>Effective area</v>
          </cell>
          <cell r="C7">
            <v>0</v>
          </cell>
          <cell r="D7" t="str">
            <v>(Hectares)</v>
          </cell>
          <cell r="H7" t="str">
            <v>Labour units</v>
          </cell>
          <cell r="L7" t="str">
            <v>R' 2yr hinds (dry)</v>
          </cell>
          <cell r="M7">
            <v>1.6</v>
          </cell>
          <cell r="N7">
            <v>2</v>
          </cell>
          <cell r="O7">
            <v>2</v>
          </cell>
        </row>
        <row r="8">
          <cell r="A8" t="str">
            <v>Predominant breed</v>
          </cell>
          <cell r="D8" t="str">
            <v>Fallow/Red/Wapiti</v>
          </cell>
          <cell r="H8" t="str">
            <v>Opening Livestock numbers</v>
          </cell>
          <cell r="L8" t="str">
            <v>R '2yr hinds (in-calf)</v>
          </cell>
          <cell r="M8">
            <v>1.6</v>
          </cell>
          <cell r="N8">
            <v>2</v>
          </cell>
          <cell r="O8">
            <v>2</v>
          </cell>
        </row>
        <row r="9">
          <cell r="A9" t="str">
            <v>Prepared By  </v>
          </cell>
          <cell r="C9">
            <v>0</v>
          </cell>
          <cell r="D9" t="str">
            <v>(Your name)</v>
          </cell>
          <cell r="H9" t="str">
            <v>R '1 yr hinds</v>
          </cell>
          <cell r="L9" t="str">
            <v>MA hinds</v>
          </cell>
          <cell r="M9">
            <v>1.7</v>
          </cell>
          <cell r="N9">
            <v>2.2</v>
          </cell>
          <cell r="O9">
            <v>2.1</v>
          </cell>
        </row>
        <row r="10">
          <cell r="A10" t="str">
            <v>Date updated  </v>
          </cell>
          <cell r="C10">
            <v>0</v>
          </cell>
          <cell r="D10" t="str">
            <v>(Start with a ')</v>
          </cell>
          <cell r="H10" t="str">
            <v>R' 2yr hinds (dry)</v>
          </cell>
          <cell r="L10" t="str">
            <v>R 1yr stags</v>
          </cell>
          <cell r="M10">
            <v>1.2</v>
          </cell>
          <cell r="N10">
            <v>1.7</v>
          </cell>
          <cell r="O10">
            <v>1.6</v>
          </cell>
        </row>
        <row r="11">
          <cell r="A11" t="str">
            <v>2009's Net trading profit</v>
          </cell>
          <cell r="C11" t="e">
            <v>#REF!</v>
          </cell>
          <cell r="D11" t="str">
            <v>(For ACC premium and income tax estimation)</v>
          </cell>
          <cell r="H11" t="str">
            <v>R '2yr hinds (in-calf)</v>
          </cell>
          <cell r="L11" t="str">
            <v>R 2 yr stags</v>
          </cell>
          <cell r="M11">
            <v>1.6</v>
          </cell>
          <cell r="N11">
            <v>2.3</v>
          </cell>
          <cell r="O11">
            <v>2</v>
          </cell>
        </row>
        <row r="12">
          <cell r="A12" t="str">
            <v>2008's Net trading profit</v>
          </cell>
          <cell r="C12">
            <v>0</v>
          </cell>
          <cell r="D12" t="str">
            <v>(For income tax estimation)</v>
          </cell>
          <cell r="H12" t="str">
            <v>MA hinds</v>
          </cell>
          <cell r="L12" t="str">
            <v>R 3yr + stags</v>
          </cell>
          <cell r="M12">
            <v>1.9</v>
          </cell>
          <cell r="N12">
            <v>3</v>
          </cell>
          <cell r="O12">
            <v>2.3</v>
          </cell>
        </row>
        <row r="13">
          <cell r="A13" t="str">
            <v>2009's total wages</v>
          </cell>
          <cell r="C13">
            <v>0</v>
          </cell>
          <cell r="D13" t="str">
            <v>(For ACC premium estimate)</v>
          </cell>
          <cell r="H13" t="str">
            <v>R 1yr stags</v>
          </cell>
          <cell r="L13" t="str">
            <v>Breeding stags</v>
          </cell>
          <cell r="M13">
            <v>1.9</v>
          </cell>
          <cell r="N13">
            <v>3.5</v>
          </cell>
          <cell r="O13">
            <v>2.3</v>
          </cell>
        </row>
        <row r="14">
          <cell r="H14" t="str">
            <v>R 2 yr stags</v>
          </cell>
        </row>
        <row r="15">
          <cell r="H15" t="str">
            <v>R 3yr + stags</v>
          </cell>
        </row>
        <row r="16">
          <cell r="H16" t="str">
            <v>Breeding stags</v>
          </cell>
        </row>
        <row r="17">
          <cell r="L17" t="str">
            <v>HERD SCHEME VALUES FOR TAX EST FOR</v>
          </cell>
        </row>
        <row r="18">
          <cell r="L18" t="str">
            <v>YEAR</v>
          </cell>
          <cell r="M18" t="str">
            <v>Predominant breed</v>
          </cell>
        </row>
        <row r="19">
          <cell r="L19" t="str">
            <v>2008/09</v>
          </cell>
          <cell r="M19" t="str">
            <v>Fallow</v>
          </cell>
          <cell r="N19" t="str">
            <v>Red</v>
          </cell>
          <cell r="O19" t="str">
            <v>Wapiti</v>
          </cell>
        </row>
        <row r="20">
          <cell r="L20" t="str">
            <v>R '1 yr hinds</v>
          </cell>
          <cell r="M20">
            <v>100</v>
          </cell>
          <cell r="N20">
            <v>152</v>
          </cell>
          <cell r="O20">
            <v>186</v>
          </cell>
        </row>
        <row r="21">
          <cell r="L21" t="str">
            <v>R' 2yr hinds (dry)</v>
          </cell>
          <cell r="M21">
            <v>140</v>
          </cell>
          <cell r="N21">
            <v>309</v>
          </cell>
          <cell r="O21">
            <v>347</v>
          </cell>
        </row>
        <row r="22">
          <cell r="L22" t="str">
            <v>R '2yr hinds (in-calf)</v>
          </cell>
          <cell r="M22">
            <v>140</v>
          </cell>
          <cell r="N22">
            <v>309</v>
          </cell>
          <cell r="O22">
            <v>347</v>
          </cell>
        </row>
        <row r="23">
          <cell r="L23" t="str">
            <v>MA hinds</v>
          </cell>
          <cell r="M23">
            <v>176</v>
          </cell>
          <cell r="N23">
            <v>363</v>
          </cell>
          <cell r="O23">
            <v>399</v>
          </cell>
        </row>
        <row r="24">
          <cell r="L24" t="str">
            <v>R 1yr stags</v>
          </cell>
          <cell r="M24">
            <v>109</v>
          </cell>
          <cell r="N24">
            <v>198</v>
          </cell>
          <cell r="O24">
            <v>229</v>
          </cell>
        </row>
        <row r="25">
          <cell r="A25" t="str">
            <v>STOCK RECONCILIATION AND INCOME</v>
          </cell>
          <cell r="L25" t="str">
            <v>R 2 yr stags</v>
          </cell>
          <cell r="M25">
            <v>188</v>
          </cell>
          <cell r="N25">
            <v>421</v>
          </cell>
          <cell r="O25">
            <v>415</v>
          </cell>
        </row>
        <row r="26">
          <cell r="L26" t="str">
            <v>R 3yr + stags</v>
          </cell>
          <cell r="M26">
            <v>188</v>
          </cell>
          <cell r="N26">
            <v>421</v>
          </cell>
          <cell r="O26">
            <v>415</v>
          </cell>
        </row>
        <row r="27">
          <cell r="A27" t="str">
            <v>Fawning percentage</v>
          </cell>
          <cell r="D27" t="str">
            <v>Fawn gender</v>
          </cell>
          <cell r="L27" t="str">
            <v>Breeding stags</v>
          </cell>
          <cell r="M27">
            <v>432</v>
          </cell>
          <cell r="N27">
            <v>1064</v>
          </cell>
          <cell r="O27">
            <v>1146</v>
          </cell>
        </row>
        <row r="28">
          <cell r="A28" t="str">
            <v>MA hinds</v>
          </cell>
          <cell r="D28" t="str">
            <v>Hind fawns %</v>
          </cell>
          <cell r="E28">
            <v>0.5</v>
          </cell>
          <cell r="F28" t="str">
            <v> </v>
          </cell>
        </row>
        <row r="29">
          <cell r="A29" t="str">
            <v>R 2yr hinds</v>
          </cell>
          <cell r="D29" t="str">
            <v>Stag fawns %</v>
          </cell>
          <cell r="E29">
            <v>0.5</v>
          </cell>
        </row>
        <row r="30">
          <cell r="F30" t="str">
            <v> </v>
          </cell>
        </row>
        <row r="31">
          <cell r="L31" t="str">
            <v>INCOME TAX RATES FOR TAX ESTIMATE</v>
          </cell>
          <cell r="O31" t="str">
            <v>2009/10</v>
          </cell>
        </row>
        <row r="32">
          <cell r="A32" t="str">
            <v>Stock class</v>
          </cell>
          <cell r="B32" t="str">
            <v>Opening</v>
          </cell>
          <cell r="C32" t="str">
            <v>Born</v>
          </cell>
          <cell r="D32" t="str">
            <v>Purchase</v>
          </cell>
          <cell r="E32" t="str">
            <v>Sales</v>
          </cell>
          <cell r="F32" t="str">
            <v>Death/killed</v>
          </cell>
          <cell r="G32" t="str">
            <v>Closing</v>
          </cell>
          <cell r="H32" t="str">
            <v>Stock class</v>
          </cell>
          <cell r="I32" t="str">
            <v>Check total</v>
          </cell>
          <cell r="L32" t="str">
            <v>INCOME     </v>
          </cell>
          <cell r="N32" t="str">
            <v>Rate %</v>
          </cell>
          <cell r="O32" t="str">
            <v>At maximum</v>
          </cell>
        </row>
        <row r="33">
          <cell r="A33" t="str">
            <v>Hind fawns</v>
          </cell>
          <cell r="C33">
            <v>0</v>
          </cell>
          <cell r="H33" t="str">
            <v>R 1 yr hinds</v>
          </cell>
          <cell r="I33">
            <v>0</v>
          </cell>
          <cell r="L33" t="str">
            <v>0 to $14,000</v>
          </cell>
          <cell r="N33">
            <v>0.125</v>
          </cell>
          <cell r="O33">
            <v>4750</v>
          </cell>
        </row>
        <row r="34">
          <cell r="A34" t="str">
            <v>R 1 yr hinds</v>
          </cell>
          <cell r="B34">
            <v>0</v>
          </cell>
          <cell r="H34" t="str">
            <v>R 2yr hinds (dry)</v>
          </cell>
          <cell r="I34">
            <v>0</v>
          </cell>
          <cell r="L34" t="str">
            <v>14,001 to $40,000</v>
          </cell>
          <cell r="N34">
            <v>0.21</v>
          </cell>
          <cell r="O34">
            <v>7980</v>
          </cell>
        </row>
        <row r="35">
          <cell r="A35" t="str">
            <v>R 2yr hinds (dry)</v>
          </cell>
          <cell r="B35">
            <v>0</v>
          </cell>
          <cell r="H35" t="str">
            <v>R 2yr hinds (in-calf)</v>
          </cell>
          <cell r="I35">
            <v>0</v>
          </cell>
          <cell r="L35" t="str">
            <v>$40,001 to $70,000</v>
          </cell>
          <cell r="N35">
            <v>0.33</v>
          </cell>
          <cell r="O35">
            <v>15240</v>
          </cell>
        </row>
        <row r="36">
          <cell r="A36" t="str">
            <v>R 2yr hinds (in-calf)</v>
          </cell>
          <cell r="B36">
            <v>0</v>
          </cell>
          <cell r="L36" t="str">
            <v>$70,001 plus</v>
          </cell>
          <cell r="N36">
            <v>0.39</v>
          </cell>
        </row>
        <row r="37">
          <cell r="A37" t="str">
            <v>MA hinds</v>
          </cell>
          <cell r="B37">
            <v>0</v>
          </cell>
          <cell r="H37" t="str">
            <v>MA hinds</v>
          </cell>
          <cell r="I37">
            <v>0</v>
          </cell>
          <cell r="L37" t="str">
            <v>ACC PREMIUM RATES</v>
          </cell>
          <cell r="N37" t="str">
            <v>DEER</v>
          </cell>
          <cell r="O37" t="str">
            <v>2009/10</v>
          </cell>
        </row>
        <row r="38">
          <cell r="A38" t="str">
            <v>Stag fawns</v>
          </cell>
          <cell r="C38">
            <v>0</v>
          </cell>
          <cell r="H38" t="str">
            <v>R 1yr stags</v>
          </cell>
          <cell r="I38">
            <v>0</v>
          </cell>
          <cell r="L38" t="str">
            <v>Self employed Cover plus premium</v>
          </cell>
          <cell r="O38" t="str">
            <v>Rate %</v>
          </cell>
        </row>
        <row r="39">
          <cell r="A39" t="str">
            <v>R 1yr stags</v>
          </cell>
          <cell r="B39">
            <v>0</v>
          </cell>
          <cell r="H39" t="str">
            <v>R 2 yr stags</v>
          </cell>
          <cell r="I39">
            <v>0</v>
          </cell>
          <cell r="L39" t="str">
            <v>Work related levy</v>
          </cell>
          <cell r="O39">
            <v>0.0228</v>
          </cell>
        </row>
        <row r="40">
          <cell r="A40" t="str">
            <v>R 2 yr stags</v>
          </cell>
          <cell r="B40">
            <v>0</v>
          </cell>
          <cell r="H40" t="str">
            <v>R 3yr + stags</v>
          </cell>
          <cell r="I40">
            <v>0</v>
          </cell>
          <cell r="L40" t="str">
            <v>Earners and earners residual levy</v>
          </cell>
          <cell r="O40">
            <v>0.0151</v>
          </cell>
        </row>
        <row r="41">
          <cell r="A41" t="str">
            <v>R 3yr + stags</v>
          </cell>
          <cell r="B41">
            <v>0</v>
          </cell>
          <cell r="L41" t="str">
            <v>Health &amp; safety levy</v>
          </cell>
          <cell r="O41">
            <v>0.0005</v>
          </cell>
        </row>
        <row r="42">
          <cell r="A42" t="str">
            <v>Breeding stags</v>
          </cell>
          <cell r="B42">
            <v>0</v>
          </cell>
          <cell r="H42" t="str">
            <v>Breeding Stags</v>
          </cell>
          <cell r="I42">
            <v>0</v>
          </cell>
          <cell r="L42" t="str">
            <v>Residual claims</v>
          </cell>
          <cell r="O42">
            <v>0.0067</v>
          </cell>
        </row>
        <row r="43">
          <cell r="A43" t="str">
            <v>Totals</v>
          </cell>
          <cell r="B43">
            <v>0</v>
          </cell>
          <cell r="C43">
            <v>0</v>
          </cell>
          <cell r="D43">
            <v>0</v>
          </cell>
          <cell r="E43">
            <v>0</v>
          </cell>
          <cell r="F43">
            <v>0</v>
          </cell>
          <cell r="G43">
            <v>0</v>
          </cell>
        </row>
        <row r="45">
          <cell r="A45" t="str">
            <v>CHECK TOTALS</v>
          </cell>
          <cell r="C45">
            <v>0</v>
          </cell>
          <cell r="F45">
            <v>0</v>
          </cell>
          <cell r="G45" t="str">
            <v/>
          </cell>
          <cell r="L45" t="str">
            <v>Employer premium</v>
          </cell>
          <cell r="O45" t="str">
            <v>Rate %</v>
          </cell>
        </row>
        <row r="46">
          <cell r="L46" t="str">
            <v>Standard Levy</v>
          </cell>
          <cell r="O46">
            <v>0.0196</v>
          </cell>
        </row>
        <row r="47">
          <cell r="L47" t="str">
            <v>Residual and HSE levy</v>
          </cell>
          <cell r="O47">
            <v>0.0068000000000000005</v>
          </cell>
        </row>
        <row r="48">
          <cell r="A48" t="str">
            <v> PURCHASES</v>
          </cell>
          <cell r="B48" t="str">
            <v>Number purch</v>
          </cell>
          <cell r="C48" t="str">
            <v>Price $/head</v>
          </cell>
          <cell r="D48" t="str">
            <v>Cost $</v>
          </cell>
          <cell r="F48" t="str">
            <v>SALES</v>
          </cell>
          <cell r="G48" t="str">
            <v>Number sold</v>
          </cell>
          <cell r="H48" t="str">
            <v>Price $/head</v>
          </cell>
          <cell r="I48" t="str">
            <v>Revenues $</v>
          </cell>
        </row>
        <row r="49">
          <cell r="A49" t="str">
            <v>Hind fawns</v>
          </cell>
          <cell r="B49" t="str">
            <v/>
          </cell>
          <cell r="D49">
            <v>0</v>
          </cell>
          <cell r="F49" t="str">
            <v>Hind fawns</v>
          </cell>
          <cell r="G49" t="str">
            <v/>
          </cell>
          <cell r="I49">
            <v>0</v>
          </cell>
        </row>
        <row r="50">
          <cell r="A50" t="str">
            <v>R 1 yr hinds</v>
          </cell>
          <cell r="B50" t="str">
            <v/>
          </cell>
          <cell r="D50">
            <v>0</v>
          </cell>
          <cell r="F50" t="str">
            <v>R 1 yr hinds</v>
          </cell>
          <cell r="G50" t="str">
            <v/>
          </cell>
          <cell r="I50">
            <v>0</v>
          </cell>
        </row>
        <row r="51">
          <cell r="A51" t="str">
            <v>R 2yr hinds (dry)</v>
          </cell>
          <cell r="B51" t="str">
            <v/>
          </cell>
          <cell r="D51">
            <v>0</v>
          </cell>
          <cell r="F51" t="str">
            <v>R 2yr hinds (dry)</v>
          </cell>
          <cell r="G51" t="str">
            <v/>
          </cell>
          <cell r="I51">
            <v>0</v>
          </cell>
        </row>
        <row r="52">
          <cell r="A52" t="str">
            <v>R 2yr hinds (in-calf)</v>
          </cell>
          <cell r="B52" t="str">
            <v/>
          </cell>
          <cell r="D52">
            <v>0</v>
          </cell>
          <cell r="F52" t="str">
            <v>R 2yr hinds (in-calf)</v>
          </cell>
          <cell r="G52" t="str">
            <v/>
          </cell>
          <cell r="I52">
            <v>0</v>
          </cell>
        </row>
        <row r="53">
          <cell r="A53" t="str">
            <v>MA hinds</v>
          </cell>
          <cell r="B53" t="str">
            <v/>
          </cell>
          <cell r="D53">
            <v>0</v>
          </cell>
          <cell r="F53" t="str">
            <v>MA hinds</v>
          </cell>
          <cell r="G53" t="str">
            <v/>
          </cell>
          <cell r="I53">
            <v>0</v>
          </cell>
        </row>
        <row r="54">
          <cell r="A54" t="str">
            <v>Stag fawns</v>
          </cell>
          <cell r="B54" t="str">
            <v/>
          </cell>
          <cell r="D54">
            <v>0</v>
          </cell>
          <cell r="F54" t="str">
            <v>Stag fawns</v>
          </cell>
          <cell r="G54" t="str">
            <v/>
          </cell>
          <cell r="I54">
            <v>0</v>
          </cell>
        </row>
        <row r="55">
          <cell r="A55" t="str">
            <v>R 1yr stags</v>
          </cell>
          <cell r="B55" t="str">
            <v/>
          </cell>
          <cell r="D55">
            <v>0</v>
          </cell>
          <cell r="F55" t="str">
            <v>R 1yr stags</v>
          </cell>
          <cell r="G55" t="str">
            <v/>
          </cell>
          <cell r="I55">
            <v>0</v>
          </cell>
        </row>
        <row r="56">
          <cell r="A56" t="str">
            <v>R 2 yr stags</v>
          </cell>
          <cell r="B56" t="str">
            <v/>
          </cell>
          <cell r="D56">
            <v>0</v>
          </cell>
          <cell r="F56" t="str">
            <v>R 2 yr stags</v>
          </cell>
          <cell r="G56" t="str">
            <v/>
          </cell>
          <cell r="I56">
            <v>0</v>
          </cell>
        </row>
        <row r="57">
          <cell r="A57" t="str">
            <v>R 3yr + stags</v>
          </cell>
          <cell r="B57" t="str">
            <v/>
          </cell>
          <cell r="D57">
            <v>0</v>
          </cell>
          <cell r="F57" t="str">
            <v>R 3yr + stags</v>
          </cell>
          <cell r="G57" t="str">
            <v/>
          </cell>
          <cell r="I57">
            <v>0</v>
          </cell>
        </row>
        <row r="58">
          <cell r="A58" t="str">
            <v>Breeding stags</v>
          </cell>
          <cell r="B58" t="str">
            <v/>
          </cell>
          <cell r="D58">
            <v>0</v>
          </cell>
          <cell r="F58" t="str">
            <v>Breeding stags</v>
          </cell>
          <cell r="G58" t="str">
            <v/>
          </cell>
          <cell r="I58">
            <v>0</v>
          </cell>
        </row>
        <row r="59">
          <cell r="B59" t="str">
            <v>Total Deer Purchases</v>
          </cell>
          <cell r="D59">
            <v>0</v>
          </cell>
          <cell r="G59" t="str">
            <v>Total deer sale revenue</v>
          </cell>
          <cell r="I59">
            <v>0</v>
          </cell>
        </row>
        <row r="60">
          <cell r="B60" t="str">
            <v/>
          </cell>
        </row>
        <row r="61">
          <cell r="C61" t="str">
            <v>Opening</v>
          </cell>
          <cell r="E61" t="str">
            <v>Closing</v>
          </cell>
          <cell r="G61" t="str">
            <v/>
          </cell>
        </row>
        <row r="62">
          <cell r="A62" t="str">
            <v>DEER stock units(DSU)</v>
          </cell>
          <cell r="C62">
            <v>0</v>
          </cell>
          <cell r="E62">
            <v>0</v>
          </cell>
          <cell r="F62" t="str">
            <v>Put breed in C8!</v>
          </cell>
        </row>
        <row r="63">
          <cell r="A63" t="str">
            <v>Stock values $</v>
          </cell>
          <cell r="C63">
            <v>0</v>
          </cell>
          <cell r="E63">
            <v>0</v>
          </cell>
        </row>
        <row r="65">
          <cell r="A65" t="str">
            <v>VELVET PRODUCTION AND INCOME</v>
          </cell>
        </row>
        <row r="66">
          <cell r="B66" t="str">
            <v>No.stags cut</v>
          </cell>
          <cell r="C66" t="str">
            <v>Kg/Hd</v>
          </cell>
          <cell r="D66" t="str">
            <v>$/Kg</v>
          </cell>
          <cell r="E66" t="str">
            <v>Total Kg</v>
          </cell>
          <cell r="F66" t="str">
            <v>Total $</v>
          </cell>
        </row>
        <row r="67">
          <cell r="C67" t="str">
            <v>Velvet carried forward</v>
          </cell>
          <cell r="E67">
            <v>0</v>
          </cell>
          <cell r="F67">
            <v>0</v>
          </cell>
        </row>
        <row r="68">
          <cell r="A68" t="str">
            <v>R1yr stags (spikers)</v>
          </cell>
          <cell r="E68">
            <v>0</v>
          </cell>
          <cell r="F68">
            <v>0</v>
          </cell>
        </row>
        <row r="69">
          <cell r="A69" t="str">
            <v>2 Yr stags</v>
          </cell>
          <cell r="E69">
            <v>0</v>
          </cell>
          <cell r="F69">
            <v>0</v>
          </cell>
        </row>
        <row r="70">
          <cell r="A70" t="str">
            <v>3 Yr stags</v>
          </cell>
          <cell r="E70">
            <v>0</v>
          </cell>
          <cell r="F70">
            <v>0</v>
          </cell>
        </row>
        <row r="71">
          <cell r="A71" t="str">
            <v>MA stags</v>
          </cell>
          <cell r="E71">
            <v>0</v>
          </cell>
          <cell r="F71">
            <v>0</v>
          </cell>
        </row>
        <row r="72">
          <cell r="A72" t="str">
            <v>Regrowth</v>
          </cell>
          <cell r="E72">
            <v>0</v>
          </cell>
          <cell r="F72">
            <v>0</v>
          </cell>
        </row>
        <row r="73">
          <cell r="A73" t="str">
            <v>Other</v>
          </cell>
          <cell r="E73">
            <v>0</v>
          </cell>
          <cell r="F73">
            <v>0</v>
          </cell>
        </row>
        <row r="74">
          <cell r="C74" t="str">
            <v>Velvet carried over</v>
          </cell>
        </row>
        <row r="75">
          <cell r="A75" t="str">
            <v>Total (incl spiker velvet)</v>
          </cell>
          <cell r="B75">
            <v>0</v>
          </cell>
          <cell r="E75">
            <v>0</v>
          </cell>
          <cell r="F75">
            <v>0</v>
          </cell>
        </row>
        <row r="76">
          <cell r="A76" t="str">
            <v>Stag stock units </v>
          </cell>
          <cell r="B76">
            <v>0</v>
          </cell>
          <cell r="E76" t="str">
            <v>Kg velvet</v>
          </cell>
          <cell r="F76" t="str">
            <v>Total $</v>
          </cell>
        </row>
        <row r="77">
          <cell r="C77" t="str">
            <v>Total (excl spiker velvet)</v>
          </cell>
          <cell r="E77">
            <v>0</v>
          </cell>
          <cell r="F77">
            <v>0</v>
          </cell>
        </row>
        <row r="78">
          <cell r="C78" t="str">
            <v>Average velvet  price ($/Kg) incl spiker velvet</v>
          </cell>
          <cell r="F78" t="str">
            <v/>
          </cell>
        </row>
        <row r="79">
          <cell r="C79" t="str">
            <v>Average velvet price ($/Kg) excl spiker velvet</v>
          </cell>
          <cell r="F79" t="str">
            <v/>
          </cell>
        </row>
        <row r="80">
          <cell r="C80" t="str">
            <v>Velvet revenue ($/stag SU)</v>
          </cell>
          <cell r="F80">
            <v>0</v>
          </cell>
        </row>
        <row r="82">
          <cell r="A82" t="str">
            <v>OTHER ON-FARM INCOME</v>
          </cell>
          <cell r="D82" t="str">
            <v>Other on-farm</v>
          </cell>
        </row>
        <row r="83">
          <cell r="A83" t="str">
            <v>Either</v>
          </cell>
          <cell r="D83" t="str">
            <v>income $</v>
          </cell>
        </row>
        <row r="84">
          <cell r="A84" t="str">
            <v>Total other On-farm Income</v>
          </cell>
        </row>
        <row r="85">
          <cell r="A85" t="str">
            <v>Or</v>
          </cell>
        </row>
        <row r="86">
          <cell r="A86" t="str">
            <v>On-farm income source 1</v>
          </cell>
        </row>
        <row r="87">
          <cell r="A87" t="str">
            <v>On-farm income source 2</v>
          </cell>
        </row>
        <row r="88">
          <cell r="A88" t="str">
            <v>Total Other On-farm Income</v>
          </cell>
          <cell r="D88">
            <v>0</v>
          </cell>
          <cell r="E88" t="str">
            <v> </v>
          </cell>
        </row>
        <row r="90">
          <cell r="A90" t="str">
            <v>Net Cash Income</v>
          </cell>
          <cell r="D90">
            <v>0</v>
          </cell>
        </row>
        <row r="91">
          <cell r="E91" t="str">
            <v> </v>
          </cell>
        </row>
        <row r="98">
          <cell r="A98" t="str">
            <v>FARM WORKING EXPENSES</v>
          </cell>
          <cell r="I98" t="str">
            <v>Warnings</v>
          </cell>
          <cell r="L98" t="str">
            <v>Stock reconciliation</v>
          </cell>
        </row>
        <row r="99">
          <cell r="A99" t="str">
            <v>Either</v>
          </cell>
          <cell r="D99" t="str">
            <v>Total $ spent </v>
          </cell>
          <cell r="E99" t="str">
            <v>Or</v>
          </cell>
          <cell r="F99" t="str">
            <v>Exp $/DSU</v>
          </cell>
          <cell r="G99" t="str">
            <v>Exp $/Ha</v>
          </cell>
          <cell r="H99" t="str">
            <v>Total $</v>
          </cell>
          <cell r="N99" t="str">
            <v>Opening</v>
          </cell>
          <cell r="R99" t="str">
            <v>Closing</v>
          </cell>
        </row>
        <row r="100">
          <cell r="A100" t="str">
            <v>Wages</v>
          </cell>
          <cell r="B100" t="str">
            <v>Permanent</v>
          </cell>
          <cell r="H100">
            <v>0</v>
          </cell>
          <cell r="I100" t="str">
            <v> </v>
          </cell>
          <cell r="L100" t="str">
            <v>Opening Stock</v>
          </cell>
          <cell r="M100" t="str">
            <v>Head</v>
          </cell>
          <cell r="N100" t="str">
            <v>LSUs</v>
          </cell>
          <cell r="O100" t="str">
            <v>Value ($)</v>
          </cell>
          <cell r="P100" t="str">
            <v>Closing Stock</v>
          </cell>
          <cell r="Q100" t="str">
            <v>Head</v>
          </cell>
          <cell r="R100" t="str">
            <v>LSUs</v>
          </cell>
          <cell r="S100" t="str">
            <v>Value ($)</v>
          </cell>
        </row>
        <row r="101">
          <cell r="B101" t="str">
            <v>Casual</v>
          </cell>
          <cell r="H101">
            <v>0</v>
          </cell>
          <cell r="I101" t="str">
            <v> </v>
          </cell>
          <cell r="L101" t="str">
            <v>R 1 yr hinds</v>
          </cell>
          <cell r="M101">
            <v>0</v>
          </cell>
          <cell r="N101">
            <v>0</v>
          </cell>
          <cell r="O101">
            <v>0</v>
          </cell>
          <cell r="P101" t="str">
            <v>R 1 yr hinds</v>
          </cell>
          <cell r="Q101">
            <v>0</v>
          </cell>
          <cell r="R101">
            <v>0</v>
          </cell>
          <cell r="S101">
            <v>0</v>
          </cell>
        </row>
        <row r="102">
          <cell r="B102" t="str">
            <v>ACC - Wages only</v>
          </cell>
          <cell r="D102">
            <v>0</v>
          </cell>
          <cell r="E102" t="str">
            <v>(Based on previous year's wages)</v>
          </cell>
          <cell r="L102" t="str">
            <v>R 2yr hinds (dry)</v>
          </cell>
          <cell r="M102">
            <v>0</v>
          </cell>
          <cell r="N102">
            <v>0</v>
          </cell>
          <cell r="O102">
            <v>0</v>
          </cell>
          <cell r="P102" t="str">
            <v>R 2yr hinds (dry)</v>
          </cell>
          <cell r="Q102">
            <v>0</v>
          </cell>
          <cell r="R102">
            <v>0</v>
          </cell>
          <cell r="S102">
            <v>0</v>
          </cell>
        </row>
        <row r="103">
          <cell r="C103" t="str">
            <v>Total wages</v>
          </cell>
          <cell r="D103">
            <v>0</v>
          </cell>
          <cell r="H103">
            <v>0</v>
          </cell>
          <cell r="I103" t="str">
            <v>(Transferred to next year's budget)</v>
          </cell>
          <cell r="L103" t="str">
            <v>R 2yr hinds (in-calf)</v>
          </cell>
          <cell r="M103">
            <v>0</v>
          </cell>
          <cell r="N103">
            <v>0</v>
          </cell>
          <cell r="O103">
            <v>0</v>
          </cell>
          <cell r="P103" t="str">
            <v>R 2yr hinds (in-calf)</v>
          </cell>
          <cell r="Q103">
            <v>0</v>
          </cell>
          <cell r="R103">
            <v>0</v>
          </cell>
          <cell r="S103">
            <v>0</v>
          </cell>
        </row>
        <row r="104">
          <cell r="A104" t="str">
            <v>Animal Health</v>
          </cell>
          <cell r="H104">
            <v>0</v>
          </cell>
          <cell r="I104" t="str">
            <v> </v>
          </cell>
          <cell r="L104" t="str">
            <v>MA hinds</v>
          </cell>
          <cell r="M104">
            <v>0</v>
          </cell>
          <cell r="N104">
            <v>0</v>
          </cell>
          <cell r="O104">
            <v>0</v>
          </cell>
          <cell r="P104" t="str">
            <v>MA hinds</v>
          </cell>
          <cell r="Q104">
            <v>0</v>
          </cell>
          <cell r="R104">
            <v>0</v>
          </cell>
          <cell r="S104">
            <v>0</v>
          </cell>
        </row>
        <row r="105">
          <cell r="A105" t="str">
            <v>Breeding</v>
          </cell>
          <cell r="H105">
            <v>0</v>
          </cell>
          <cell r="I105" t="str">
            <v> </v>
          </cell>
          <cell r="L105" t="str">
            <v>R 1yr stags</v>
          </cell>
          <cell r="M105">
            <v>0</v>
          </cell>
          <cell r="N105">
            <v>0</v>
          </cell>
          <cell r="O105">
            <v>0</v>
          </cell>
          <cell r="P105" t="str">
            <v>R 1yr stags</v>
          </cell>
          <cell r="Q105">
            <v>0</v>
          </cell>
          <cell r="R105">
            <v>0</v>
          </cell>
          <cell r="S105">
            <v>0</v>
          </cell>
        </row>
        <row r="106">
          <cell r="H106" t="str">
            <v> </v>
          </cell>
          <cell r="L106" t="str">
            <v>R 2 yr stags</v>
          </cell>
          <cell r="M106">
            <v>0</v>
          </cell>
          <cell r="N106">
            <v>0</v>
          </cell>
          <cell r="O106">
            <v>0</v>
          </cell>
          <cell r="P106" t="str">
            <v>R 2 yr stags</v>
          </cell>
          <cell r="Q106">
            <v>0</v>
          </cell>
          <cell r="R106">
            <v>0</v>
          </cell>
          <cell r="S106">
            <v>0</v>
          </cell>
        </row>
        <row r="107">
          <cell r="A107" t="str">
            <v>ELECTRICITY</v>
          </cell>
          <cell r="L107" t="str">
            <v>R 3yr + stags</v>
          </cell>
          <cell r="M107">
            <v>0</v>
          </cell>
          <cell r="N107">
            <v>0</v>
          </cell>
          <cell r="O107">
            <v>0</v>
          </cell>
          <cell r="P107" t="str">
            <v>R 3yr + stags</v>
          </cell>
          <cell r="Q107">
            <v>0</v>
          </cell>
          <cell r="R107">
            <v>0</v>
          </cell>
          <cell r="S107">
            <v>0</v>
          </cell>
        </row>
        <row r="108">
          <cell r="A108" t="str">
            <v>Either</v>
          </cell>
          <cell r="D108" t="str">
            <v>Total $ spent</v>
          </cell>
          <cell r="E108" t="str">
            <v>Or</v>
          </cell>
          <cell r="F108" t="str">
            <v>Exp $/DSU</v>
          </cell>
          <cell r="G108" t="str">
            <v>Exp $/Ha</v>
          </cell>
          <cell r="H108" t="str">
            <v>Total $</v>
          </cell>
          <cell r="L108" t="str">
            <v>Breeding stags</v>
          </cell>
          <cell r="M108">
            <v>0</v>
          </cell>
          <cell r="N108">
            <v>0</v>
          </cell>
          <cell r="O108">
            <v>0</v>
          </cell>
          <cell r="P108" t="str">
            <v>Breeding stags</v>
          </cell>
          <cell r="Q108">
            <v>0</v>
          </cell>
          <cell r="R108">
            <v>0</v>
          </cell>
          <cell r="S108">
            <v>0</v>
          </cell>
        </row>
        <row r="109">
          <cell r="A109" t="str">
            <v>Electricity</v>
          </cell>
          <cell r="H109">
            <v>0</v>
          </cell>
          <cell r="I109" t="str">
            <v> </v>
          </cell>
          <cell r="L109" t="str">
            <v>Total</v>
          </cell>
          <cell r="M109">
            <v>0</v>
          </cell>
          <cell r="N109">
            <v>0</v>
          </cell>
          <cell r="O109">
            <v>0</v>
          </cell>
          <cell r="P109" t="str">
            <v>Total</v>
          </cell>
          <cell r="Q109">
            <v>0</v>
          </cell>
          <cell r="R109">
            <v>0</v>
          </cell>
          <cell r="S109">
            <v>0</v>
          </cell>
        </row>
        <row r="110">
          <cell r="A110" t="str">
            <v>Or</v>
          </cell>
          <cell r="D110" t="str">
            <v>Total $ spent</v>
          </cell>
          <cell r="E110" t="str">
            <v>Or</v>
          </cell>
          <cell r="F110" t="str">
            <v>Exp $/DSU</v>
          </cell>
          <cell r="G110" t="str">
            <v>Exp $/Ha</v>
          </cell>
          <cell r="H110" t="str">
            <v>Total $</v>
          </cell>
          <cell r="P110" t="str">
            <v>Difference in Stock Valuation</v>
          </cell>
          <cell r="S110">
            <v>0</v>
          </cell>
        </row>
        <row r="111">
          <cell r="A111" t="str">
            <v>Electricity - house</v>
          </cell>
          <cell r="H111">
            <v>0</v>
          </cell>
          <cell r="I111" t="str">
            <v> </v>
          </cell>
          <cell r="L111" t="str">
            <v>Purchases</v>
          </cell>
          <cell r="M111" t="str">
            <v>Hd</v>
          </cell>
          <cell r="N111" t="str">
            <v>$/Hd</v>
          </cell>
          <cell r="O111" t="str">
            <v>Total $</v>
          </cell>
          <cell r="P111" t="str">
            <v>Sales</v>
          </cell>
          <cell r="Q111" t="str">
            <v>Hd</v>
          </cell>
          <cell r="R111" t="str">
            <v>$/Hd</v>
          </cell>
          <cell r="S111" t="str">
            <v>Total $</v>
          </cell>
        </row>
        <row r="112">
          <cell r="A112" t="str">
            <v>Electricity - farm</v>
          </cell>
          <cell r="H112">
            <v>0</v>
          </cell>
          <cell r="I112" t="str">
            <v> </v>
          </cell>
          <cell r="L112" t="str">
            <v>Hind fawns</v>
          </cell>
          <cell r="M112">
            <v>0</v>
          </cell>
          <cell r="N112">
            <v>0</v>
          </cell>
          <cell r="O112">
            <v>0</v>
          </cell>
          <cell r="P112" t="str">
            <v>Hind fawns</v>
          </cell>
          <cell r="Q112">
            <v>0</v>
          </cell>
          <cell r="R112">
            <v>0</v>
          </cell>
          <cell r="S112">
            <v>0</v>
          </cell>
        </row>
        <row r="113">
          <cell r="A113" t="str">
            <v>Electricity - irrigation</v>
          </cell>
          <cell r="H113">
            <v>0</v>
          </cell>
          <cell r="I113" t="str">
            <v> </v>
          </cell>
          <cell r="L113" t="str">
            <v>R 1 yr hinds</v>
          </cell>
          <cell r="M113">
            <v>0</v>
          </cell>
          <cell r="N113">
            <v>0</v>
          </cell>
          <cell r="O113">
            <v>0</v>
          </cell>
          <cell r="P113" t="str">
            <v>R 1 yr hinds</v>
          </cell>
          <cell r="Q113">
            <v>0</v>
          </cell>
          <cell r="R113">
            <v>0</v>
          </cell>
          <cell r="S113">
            <v>0</v>
          </cell>
        </row>
        <row r="114">
          <cell r="A114" t="str">
            <v>Total electricity</v>
          </cell>
          <cell r="D114">
            <v>0</v>
          </cell>
          <cell r="E114" t="str">
            <v> </v>
          </cell>
          <cell r="H114">
            <v>0</v>
          </cell>
          <cell r="I114" t="str">
            <v> </v>
          </cell>
          <cell r="L114" t="str">
            <v>R 2yr hinds (dry)</v>
          </cell>
          <cell r="M114">
            <v>0</v>
          </cell>
          <cell r="N114">
            <v>0</v>
          </cell>
          <cell r="O114">
            <v>0</v>
          </cell>
          <cell r="P114" t="str">
            <v>R 2yr hinds (dry)</v>
          </cell>
          <cell r="Q114">
            <v>0</v>
          </cell>
          <cell r="R114">
            <v>0</v>
          </cell>
          <cell r="S114">
            <v>0</v>
          </cell>
        </row>
        <row r="115">
          <cell r="A115" t="str">
            <v>FEED EXPENDITURE</v>
          </cell>
          <cell r="L115" t="str">
            <v>R 2yr hinds (in-calf)</v>
          </cell>
          <cell r="M115">
            <v>0</v>
          </cell>
          <cell r="N115">
            <v>0</v>
          </cell>
          <cell r="O115">
            <v>0</v>
          </cell>
          <cell r="P115" t="str">
            <v>R 2yr hinds (in-calf)</v>
          </cell>
          <cell r="Q115">
            <v>0</v>
          </cell>
          <cell r="R115">
            <v>0</v>
          </cell>
          <cell r="S115">
            <v>0</v>
          </cell>
        </row>
        <row r="116">
          <cell r="A116" t="str">
            <v>Either</v>
          </cell>
          <cell r="F116" t="str">
            <v>Numbers*feed$/DSU</v>
          </cell>
          <cell r="L116" t="str">
            <v>MA hinds</v>
          </cell>
          <cell r="M116">
            <v>0</v>
          </cell>
          <cell r="N116">
            <v>0</v>
          </cell>
          <cell r="O116">
            <v>0</v>
          </cell>
          <cell r="P116" t="str">
            <v>MA hinds</v>
          </cell>
          <cell r="Q116">
            <v>0</v>
          </cell>
          <cell r="R116">
            <v>0</v>
          </cell>
          <cell r="S116">
            <v>0</v>
          </cell>
        </row>
        <row r="117">
          <cell r="D117" t="str">
            <v>Total cost ($)</v>
          </cell>
          <cell r="E117" t="str">
            <v>Or</v>
          </cell>
          <cell r="F117" t="str">
            <v>Feed cost $/DSU</v>
          </cell>
          <cell r="G117" t="str">
            <v>Feed cost $/ha</v>
          </cell>
          <cell r="H117" t="str">
            <v>Total cost ($)</v>
          </cell>
          <cell r="L117" t="str">
            <v>Stag fawns</v>
          </cell>
          <cell r="M117">
            <v>0</v>
          </cell>
          <cell r="N117">
            <v>0</v>
          </cell>
          <cell r="O117">
            <v>0</v>
          </cell>
          <cell r="P117" t="str">
            <v>Stag fawns</v>
          </cell>
          <cell r="Q117">
            <v>0</v>
          </cell>
          <cell r="R117">
            <v>0</v>
          </cell>
          <cell r="S117">
            <v>0</v>
          </cell>
        </row>
        <row r="118">
          <cell r="A118" t="str">
            <v>Hay/Silage</v>
          </cell>
          <cell r="H118">
            <v>0</v>
          </cell>
          <cell r="I118" t="str">
            <v> </v>
          </cell>
          <cell r="L118" t="str">
            <v>R 1yr stags</v>
          </cell>
          <cell r="M118">
            <v>0</v>
          </cell>
          <cell r="N118">
            <v>0</v>
          </cell>
          <cell r="O118">
            <v>0</v>
          </cell>
          <cell r="P118" t="str">
            <v>R 1yr stags</v>
          </cell>
          <cell r="Q118">
            <v>0</v>
          </cell>
          <cell r="R118">
            <v>0</v>
          </cell>
          <cell r="S118">
            <v>0</v>
          </cell>
        </row>
        <row r="119">
          <cell r="A119" t="str">
            <v>Feed crops</v>
          </cell>
          <cell r="H119">
            <v>0</v>
          </cell>
          <cell r="I119" t="str">
            <v> </v>
          </cell>
          <cell r="L119" t="str">
            <v>R 2 yr stags</v>
          </cell>
          <cell r="M119">
            <v>0</v>
          </cell>
          <cell r="N119">
            <v>0</v>
          </cell>
          <cell r="O119">
            <v>0</v>
          </cell>
          <cell r="P119" t="str">
            <v>R 2 yr stags</v>
          </cell>
          <cell r="Q119">
            <v>0</v>
          </cell>
          <cell r="R119">
            <v>0</v>
          </cell>
          <cell r="S119">
            <v>0</v>
          </cell>
        </row>
        <row r="120">
          <cell r="A120" t="str">
            <v>Grazing</v>
          </cell>
          <cell r="H120">
            <v>0</v>
          </cell>
          <cell r="I120" t="str">
            <v> </v>
          </cell>
          <cell r="L120" t="str">
            <v>R 3yr + stags</v>
          </cell>
          <cell r="M120">
            <v>0</v>
          </cell>
          <cell r="N120">
            <v>0</v>
          </cell>
          <cell r="O120">
            <v>0</v>
          </cell>
          <cell r="P120" t="str">
            <v>R 3yr + stags</v>
          </cell>
          <cell r="Q120">
            <v>0</v>
          </cell>
          <cell r="R120">
            <v>0</v>
          </cell>
          <cell r="S120">
            <v>0</v>
          </cell>
        </row>
        <row r="121">
          <cell r="A121" t="str">
            <v>Other</v>
          </cell>
          <cell r="H121">
            <v>0</v>
          </cell>
          <cell r="I121" t="str">
            <v> </v>
          </cell>
          <cell r="L121" t="str">
            <v>Breeding stags</v>
          </cell>
          <cell r="M121">
            <v>0</v>
          </cell>
          <cell r="N121">
            <v>0</v>
          </cell>
          <cell r="O121">
            <v>0</v>
          </cell>
          <cell r="P121" t="str">
            <v>Breeding stags</v>
          </cell>
          <cell r="Q121">
            <v>0</v>
          </cell>
          <cell r="R121">
            <v>0</v>
          </cell>
          <cell r="S121">
            <v>0</v>
          </cell>
        </row>
        <row r="122">
          <cell r="A122" t="str">
            <v>Total feed</v>
          </cell>
          <cell r="D122">
            <v>0</v>
          </cell>
          <cell r="H122">
            <v>0</v>
          </cell>
          <cell r="L122" t="str">
            <v>Total</v>
          </cell>
          <cell r="M122">
            <v>0</v>
          </cell>
          <cell r="O122">
            <v>0</v>
          </cell>
          <cell r="P122" t="str">
            <v>Total</v>
          </cell>
          <cell r="Q122">
            <v>0</v>
          </cell>
          <cell r="S122">
            <v>0</v>
          </cell>
        </row>
        <row r="124">
          <cell r="B124" t="str">
            <v>Or</v>
          </cell>
          <cell r="D124" t="str">
            <v>HAY</v>
          </cell>
          <cell r="F124" t="str">
            <v>BALES</v>
          </cell>
          <cell r="G124" t="str">
            <v>$/BALE</v>
          </cell>
          <cell r="H124" t="str">
            <v>$</v>
          </cell>
          <cell r="L124" t="str">
            <v>Natural Increase</v>
          </cell>
          <cell r="P124" t="str">
            <v>Deaths</v>
          </cell>
          <cell r="Q124" t="str">
            <v>Hd</v>
          </cell>
        </row>
        <row r="125">
          <cell r="D125" t="str">
            <v>HAY (made on home farm)</v>
          </cell>
          <cell r="H125">
            <v>0</v>
          </cell>
          <cell r="L125" t="str">
            <v>MA Hinds</v>
          </cell>
          <cell r="N125">
            <v>0</v>
          </cell>
          <cell r="P125" t="str">
            <v>Hind fawns</v>
          </cell>
          <cell r="Q125">
            <v>0</v>
          </cell>
        </row>
        <row r="126">
          <cell r="D126" t="str">
            <v>HAY (purchased off farm)</v>
          </cell>
          <cell r="H126">
            <v>0</v>
          </cell>
          <cell r="L126" t="str">
            <v>2 Yr hinds</v>
          </cell>
          <cell r="N126">
            <v>0</v>
          </cell>
          <cell r="P126" t="str">
            <v>R 1 yr hinds</v>
          </cell>
          <cell r="Q126">
            <v>0</v>
          </cell>
        </row>
        <row r="127">
          <cell r="D127" t="str">
            <v>GRASS SILAGE</v>
          </cell>
          <cell r="F127" t="str">
            <v>TONNES</v>
          </cell>
          <cell r="G127" t="str">
            <v>$/TONNE</v>
          </cell>
          <cell r="H127" t="str">
            <v>$</v>
          </cell>
          <cell r="L127" t="str">
            <v>% of hind fawns</v>
          </cell>
          <cell r="N127">
            <v>0.5</v>
          </cell>
          <cell r="P127" t="str">
            <v>R 2yr hinds (dry)</v>
          </cell>
          <cell r="Q127">
            <v>0</v>
          </cell>
        </row>
        <row r="128">
          <cell r="D128" t="str">
            <v>SILAGE (made on farm)</v>
          </cell>
          <cell r="H128">
            <v>0</v>
          </cell>
          <cell r="L128" t="str">
            <v>% stag fawns</v>
          </cell>
          <cell r="N128">
            <v>0.5</v>
          </cell>
          <cell r="P128" t="str">
            <v>R 2yr hinds (in-calf)</v>
          </cell>
          <cell r="Q128">
            <v>0</v>
          </cell>
        </row>
        <row r="129">
          <cell r="D129" t="str">
            <v>SILAGE (purchased off farm)</v>
          </cell>
          <cell r="H129">
            <v>0</v>
          </cell>
          <cell r="P129" t="str">
            <v>MA hinds</v>
          </cell>
          <cell r="Q129">
            <v>0</v>
          </cell>
        </row>
        <row r="130">
          <cell r="D130" t="str">
            <v>MAIZE SILAGE</v>
          </cell>
          <cell r="E130" t="str">
            <v>HECTARES</v>
          </cell>
          <cell r="F130" t="str">
            <v>TONNES</v>
          </cell>
          <cell r="G130" t="str">
            <v>$/TONNE</v>
          </cell>
          <cell r="H130" t="str">
            <v>$</v>
          </cell>
          <cell r="P130" t="str">
            <v>Stag fawns</v>
          </cell>
          <cell r="Q130">
            <v>0</v>
          </cell>
        </row>
        <row r="131">
          <cell r="D131" t="str">
            <v>Grown on farm</v>
          </cell>
          <cell r="H131">
            <v>0</v>
          </cell>
          <cell r="L131" t="str">
            <v>Hind fawns</v>
          </cell>
          <cell r="N131">
            <v>0</v>
          </cell>
          <cell r="P131" t="str">
            <v>R 1yr stags</v>
          </cell>
          <cell r="Q131">
            <v>0</v>
          </cell>
        </row>
        <row r="132">
          <cell r="D132" t="str">
            <v>Purchased off farm</v>
          </cell>
          <cell r="H132">
            <v>0</v>
          </cell>
          <cell r="L132" t="str">
            <v>Stag fawns</v>
          </cell>
          <cell r="N132">
            <v>0</v>
          </cell>
          <cell r="P132" t="str">
            <v>R 2 yr stags</v>
          </cell>
          <cell r="Q132">
            <v>0</v>
          </cell>
        </row>
        <row r="133">
          <cell r="F133" t="str">
            <v>TOTAL HAY/SILAGE COST</v>
          </cell>
          <cell r="H133">
            <v>0</v>
          </cell>
          <cell r="P133" t="str">
            <v>R 3yr + stags</v>
          </cell>
          <cell r="Q133">
            <v>0</v>
          </cell>
        </row>
        <row r="134">
          <cell r="D134" t="str">
            <v>FEED CROPS</v>
          </cell>
          <cell r="F134" t="str">
            <v>HECTARES</v>
          </cell>
          <cell r="G134" t="str">
            <v>COST $/HA</v>
          </cell>
          <cell r="H134" t="str">
            <v>$</v>
          </cell>
          <cell r="P134" t="str">
            <v>Breeding stags</v>
          </cell>
          <cell r="Q134">
            <v>0</v>
          </cell>
        </row>
        <row r="135">
          <cell r="D135" t="str">
            <v>GREENFEED MAIZE</v>
          </cell>
          <cell r="H135">
            <v>0</v>
          </cell>
          <cell r="P135" t="str">
            <v>Total</v>
          </cell>
          <cell r="Q135">
            <v>0</v>
          </cell>
        </row>
        <row r="136">
          <cell r="D136" t="str">
            <v>OTHER CROPS</v>
          </cell>
          <cell r="H136">
            <v>0</v>
          </cell>
          <cell r="L136" t="str">
            <v>Check Numbers:</v>
          </cell>
          <cell r="N136">
            <v>0</v>
          </cell>
          <cell r="S136">
            <v>0</v>
          </cell>
        </row>
        <row r="137">
          <cell r="F137" t="str">
            <v>TOTAL FEED CROPS</v>
          </cell>
          <cell r="H137">
            <v>0</v>
          </cell>
          <cell r="P137" t="str">
            <v>Reconciliation Check:</v>
          </cell>
          <cell r="Q137" t="str">
            <v>correct</v>
          </cell>
        </row>
        <row r="138">
          <cell r="D138" t="str">
            <v>GRAZING</v>
          </cell>
          <cell r="E138" t="str">
            <v>NOS.</v>
          </cell>
          <cell r="F138" t="str">
            <v>WEEKS</v>
          </cell>
          <cell r="G138" t="str">
            <v>$/HD/WEEK</v>
          </cell>
          <cell r="H138" t="str">
            <v>$</v>
          </cell>
        </row>
        <row r="139">
          <cell r="D139" t="str">
            <v>COWS</v>
          </cell>
          <cell r="H139">
            <v>0</v>
          </cell>
        </row>
        <row r="140">
          <cell r="D140" t="str">
            <v>HEIFERS</v>
          </cell>
          <cell r="H140">
            <v>0</v>
          </cell>
        </row>
        <row r="141">
          <cell r="D141" t="str">
            <v>OTHER</v>
          </cell>
          <cell r="H141">
            <v>0</v>
          </cell>
        </row>
        <row r="142">
          <cell r="F142" t="str">
            <v>TOTAL GRAZING COST</v>
          </cell>
          <cell r="H142">
            <v>0</v>
          </cell>
        </row>
        <row r="143">
          <cell r="D143" t="str">
            <v>OTHER FEED COSTS</v>
          </cell>
          <cell r="F143" t="str">
            <v>TONNES</v>
          </cell>
          <cell r="G143" t="str">
            <v>$/TONNE</v>
          </cell>
          <cell r="H143" t="str">
            <v>$</v>
          </cell>
        </row>
        <row r="144">
          <cell r="D144" t="str">
            <v>MEAL</v>
          </cell>
          <cell r="H144">
            <v>0</v>
          </cell>
        </row>
        <row r="145">
          <cell r="D145" t="str">
            <v>MILKPOWDER</v>
          </cell>
          <cell r="H145">
            <v>0</v>
          </cell>
        </row>
        <row r="146">
          <cell r="D146" t="str">
            <v>OTHER</v>
          </cell>
          <cell r="H146">
            <v>0</v>
          </cell>
        </row>
        <row r="147">
          <cell r="F147" t="str">
            <v>TOTAL OTHER FEEDS</v>
          </cell>
          <cell r="H147">
            <v>0</v>
          </cell>
        </row>
        <row r="148">
          <cell r="D148" t="str">
            <v>AREA CROP GROWN (HA)</v>
          </cell>
          <cell r="F148">
            <v>0</v>
          </cell>
          <cell r="G148" t="str">
            <v>HECTARES</v>
          </cell>
        </row>
        <row r="149">
          <cell r="F149" t="str">
            <v>TOTAL FEED EXPENSE</v>
          </cell>
          <cell r="H149">
            <v>0</v>
          </cell>
        </row>
        <row r="152">
          <cell r="A152" t="str">
            <v>FERTILISER</v>
          </cell>
        </row>
        <row r="153">
          <cell r="F153" t="str">
            <v>Numbers*fert/lime$/DSU</v>
          </cell>
        </row>
        <row r="154">
          <cell r="A154" t="str">
            <v>Either</v>
          </cell>
          <cell r="D154" t="str">
            <v>Total cost ($)</v>
          </cell>
          <cell r="E154" t="str">
            <v>Or</v>
          </cell>
          <cell r="F154" t="str">
            <v>Cost $/DSU</v>
          </cell>
          <cell r="G154" t="str">
            <v>$/ha</v>
          </cell>
          <cell r="H154" t="str">
            <v>Total cost ($)</v>
          </cell>
        </row>
        <row r="155">
          <cell r="A155" t="str">
            <v>Fertiliser</v>
          </cell>
          <cell r="H155">
            <v>0</v>
          </cell>
          <cell r="I155" t="str">
            <v> </v>
          </cell>
        </row>
        <row r="156">
          <cell r="A156" t="str">
            <v>Lime</v>
          </cell>
          <cell r="H156">
            <v>0</v>
          </cell>
          <cell r="I156" t="str">
            <v> </v>
          </cell>
        </row>
        <row r="157">
          <cell r="A157" t="str">
            <v>Total fertilser and lime</v>
          </cell>
          <cell r="D157">
            <v>0</v>
          </cell>
          <cell r="H157">
            <v>0</v>
          </cell>
        </row>
        <row r="159">
          <cell r="A159" t="str">
            <v>Or</v>
          </cell>
        </row>
        <row r="160">
          <cell r="A160" t="str">
            <v>DETAILED FERTILISER CALCULATION</v>
          </cell>
        </row>
        <row r="162">
          <cell r="A162" t="str">
            <v>Type</v>
          </cell>
          <cell r="D162" t="str">
            <v>Quantity</v>
          </cell>
          <cell r="E162" t="str">
            <v>Price</v>
          </cell>
          <cell r="F162" t="str">
            <v>Cartage</v>
          </cell>
          <cell r="G162" t="str">
            <v>Spreading</v>
          </cell>
          <cell r="H162" t="str">
            <v>Total $</v>
          </cell>
        </row>
        <row r="163">
          <cell r="A163" t="str">
            <v>(eg: Super)</v>
          </cell>
          <cell r="D163" t="str">
            <v>(tonnes)</v>
          </cell>
          <cell r="E163" t="str">
            <v>$ per tonne</v>
          </cell>
          <cell r="F163" t="str">
            <v>$/Tonne</v>
          </cell>
          <cell r="G163" t="str">
            <v>$/Tonne</v>
          </cell>
        </row>
        <row r="164">
          <cell r="H164">
            <v>0</v>
          </cell>
        </row>
        <row r="165">
          <cell r="H165">
            <v>0</v>
          </cell>
        </row>
        <row r="166">
          <cell r="H166">
            <v>0</v>
          </cell>
        </row>
        <row r="167">
          <cell r="H167">
            <v>0</v>
          </cell>
        </row>
        <row r="168">
          <cell r="H168">
            <v>0</v>
          </cell>
        </row>
        <row r="169">
          <cell r="H169">
            <v>0</v>
          </cell>
        </row>
        <row r="170">
          <cell r="H170">
            <v>0</v>
          </cell>
          <cell r="I170" t="str">
            <v> </v>
          </cell>
        </row>
        <row r="171">
          <cell r="H171">
            <v>0</v>
          </cell>
        </row>
        <row r="172">
          <cell r="H172">
            <v>0</v>
          </cell>
        </row>
        <row r="173">
          <cell r="H173">
            <v>0</v>
          </cell>
        </row>
        <row r="174">
          <cell r="A174" t="str">
            <v>Fertiliser amount (tonnes)</v>
          </cell>
          <cell r="D174">
            <v>0</v>
          </cell>
          <cell r="F174" t="str">
            <v>Fertiliser expense</v>
          </cell>
          <cell r="H174">
            <v>0</v>
          </cell>
        </row>
        <row r="176">
          <cell r="A176" t="str">
            <v>LIME</v>
          </cell>
        </row>
        <row r="177">
          <cell r="D177" t="str">
            <v>Quantity</v>
          </cell>
          <cell r="E177" t="str">
            <v>Price</v>
          </cell>
          <cell r="F177" t="str">
            <v>Cartage</v>
          </cell>
          <cell r="G177" t="str">
            <v>Spreading</v>
          </cell>
          <cell r="H177" t="str">
            <v>Total $</v>
          </cell>
        </row>
        <row r="178">
          <cell r="D178" t="str">
            <v>(tonnes)</v>
          </cell>
          <cell r="E178" t="str">
            <v>$ per tonne</v>
          </cell>
          <cell r="F178" t="str">
            <v>$/Tonne</v>
          </cell>
          <cell r="G178" t="str">
            <v>$/Tonne</v>
          </cell>
        </row>
        <row r="179">
          <cell r="A179" t="str">
            <v>Lime</v>
          </cell>
          <cell r="H179">
            <v>0</v>
          </cell>
        </row>
        <row r="180">
          <cell r="F180" t="str">
            <v>Lime expense</v>
          </cell>
          <cell r="H180">
            <v>0</v>
          </cell>
          <cell r="I180" t="str">
            <v> </v>
          </cell>
        </row>
        <row r="181">
          <cell r="F181" t="str">
            <v>Total fert. and lime expense</v>
          </cell>
          <cell r="H181">
            <v>0</v>
          </cell>
        </row>
        <row r="184">
          <cell r="A184" t="str">
            <v>Either</v>
          </cell>
          <cell r="D184" t="str">
            <v>Total $ spent</v>
          </cell>
          <cell r="E184" t="str">
            <v>Or</v>
          </cell>
          <cell r="F184" t="str">
            <v>Exp $/DSU</v>
          </cell>
          <cell r="G184" t="str">
            <v>$/Ha</v>
          </cell>
          <cell r="H184" t="str">
            <v>Total expense</v>
          </cell>
        </row>
        <row r="185">
          <cell r="A185" t="str">
            <v>Freight(not elsewhere deducted)</v>
          </cell>
          <cell r="H185">
            <v>0</v>
          </cell>
          <cell r="I185" t="str">
            <v> </v>
          </cell>
        </row>
        <row r="186">
          <cell r="A186" t="str">
            <v>Regrassing costs Incl. seeds)</v>
          </cell>
          <cell r="H186">
            <v>0</v>
          </cell>
          <cell r="I186" t="str">
            <v> </v>
          </cell>
          <cell r="M186" t="str">
            <v>Total</v>
          </cell>
          <cell r="N186" t="str">
            <v>$/eff ha</v>
          </cell>
          <cell r="O186" t="str">
            <v>$/DSU</v>
          </cell>
        </row>
        <row r="187">
          <cell r="A187" t="str">
            <v>Weed &amp; Pest</v>
          </cell>
          <cell r="H187">
            <v>0</v>
          </cell>
          <cell r="I187" t="str">
            <v> </v>
          </cell>
          <cell r="L187" t="str">
            <v>Farm Working Expenses</v>
          </cell>
          <cell r="M187" t="str">
            <v>$</v>
          </cell>
        </row>
        <row r="188">
          <cell r="A188" t="str">
            <v>Vehicle costs - fuel</v>
          </cell>
          <cell r="H188">
            <v>0</v>
          </cell>
          <cell r="I188" t="str">
            <v> </v>
          </cell>
          <cell r="L188" t="str">
            <v>Permanent wages</v>
          </cell>
          <cell r="M188">
            <v>0</v>
          </cell>
          <cell r="N188" t="str">
            <v/>
          </cell>
          <cell r="O188" t="str">
            <v/>
          </cell>
        </row>
        <row r="189">
          <cell r="A189" t="str">
            <v>Vehicle costs (excluding fuel)</v>
          </cell>
          <cell r="H189">
            <v>0</v>
          </cell>
          <cell r="I189" t="str">
            <v> </v>
          </cell>
          <cell r="L189" t="str">
            <v>Casual wages</v>
          </cell>
          <cell r="M189">
            <v>0</v>
          </cell>
          <cell r="N189" t="str">
            <v/>
          </cell>
          <cell r="O189" t="str">
            <v/>
          </cell>
        </row>
        <row r="190">
          <cell r="L190" t="str">
            <v>Employee ACC</v>
          </cell>
          <cell r="M190">
            <v>0</v>
          </cell>
          <cell r="N190" t="str">
            <v/>
          </cell>
          <cell r="O190" t="str">
            <v/>
          </cell>
        </row>
        <row r="191">
          <cell r="A191" t="str">
            <v>REPAIRS AND MAINTENANCE</v>
          </cell>
          <cell r="L191" t="str">
            <v>Animal health</v>
          </cell>
          <cell r="M191">
            <v>0</v>
          </cell>
          <cell r="N191" t="str">
            <v/>
          </cell>
          <cell r="O191" t="str">
            <v/>
          </cell>
        </row>
        <row r="192">
          <cell r="A192" t="str">
            <v>Either</v>
          </cell>
          <cell r="D192" t="str">
            <v>Total $ spent</v>
          </cell>
          <cell r="E192" t="str">
            <v>Or</v>
          </cell>
          <cell r="F192" t="str">
            <v>Exp $/DSU</v>
          </cell>
          <cell r="G192" t="str">
            <v>Exp $/Ha</v>
          </cell>
          <cell r="H192" t="str">
            <v>Total expense</v>
          </cell>
          <cell r="L192" t="str">
            <v>Breeding</v>
          </cell>
          <cell r="M192">
            <v>0</v>
          </cell>
          <cell r="N192" t="str">
            <v/>
          </cell>
          <cell r="O192" t="str">
            <v/>
          </cell>
        </row>
        <row r="193">
          <cell r="A193" t="str">
            <v>Repairs and maintenance</v>
          </cell>
          <cell r="H193">
            <v>0</v>
          </cell>
          <cell r="I193" t="str">
            <v> </v>
          </cell>
          <cell r="L193" t="str">
            <v>Electricity</v>
          </cell>
          <cell r="M193">
            <v>0</v>
          </cell>
          <cell r="N193" t="str">
            <v/>
          </cell>
          <cell r="O193" t="str">
            <v/>
          </cell>
        </row>
        <row r="194">
          <cell r="A194" t="str">
            <v>Or</v>
          </cell>
          <cell r="D194" t="str">
            <v>Total $ spent</v>
          </cell>
          <cell r="F194" t="str">
            <v>Exp $/DSU</v>
          </cell>
          <cell r="G194" t="str">
            <v>Exp $/Ha</v>
          </cell>
          <cell r="H194" t="str">
            <v>Total expense</v>
          </cell>
          <cell r="L194" t="str">
            <v>Electricity - house</v>
          </cell>
          <cell r="M194">
            <v>0</v>
          </cell>
          <cell r="N194" t="str">
            <v/>
          </cell>
          <cell r="O194" t="str">
            <v/>
          </cell>
        </row>
        <row r="195">
          <cell r="A195" t="str">
            <v>House</v>
          </cell>
          <cell r="H195">
            <v>0</v>
          </cell>
          <cell r="I195" t="str">
            <v> </v>
          </cell>
          <cell r="L195" t="str">
            <v>Electricity - farm</v>
          </cell>
          <cell r="M195">
            <v>0</v>
          </cell>
          <cell r="N195" t="str">
            <v/>
          </cell>
          <cell r="O195" t="str">
            <v/>
          </cell>
        </row>
        <row r="196">
          <cell r="A196" t="str">
            <v>Farm buildings</v>
          </cell>
          <cell r="H196">
            <v>0</v>
          </cell>
          <cell r="I196" t="str">
            <v> </v>
          </cell>
          <cell r="L196" t="str">
            <v>Electricity - irrigation</v>
          </cell>
          <cell r="M196">
            <v>0</v>
          </cell>
          <cell r="N196" t="str">
            <v/>
          </cell>
          <cell r="O196" t="str">
            <v/>
          </cell>
        </row>
        <row r="197">
          <cell r="A197" t="str">
            <v>Water/Irrigation</v>
          </cell>
          <cell r="H197">
            <v>0</v>
          </cell>
          <cell r="I197" t="str">
            <v> </v>
          </cell>
          <cell r="L197" t="str">
            <v>Total Feed expense</v>
          </cell>
          <cell r="M197">
            <v>0</v>
          </cell>
          <cell r="N197" t="str">
            <v/>
          </cell>
          <cell r="O197" t="str">
            <v/>
          </cell>
        </row>
        <row r="198">
          <cell r="A198" t="str">
            <v>Drainage</v>
          </cell>
          <cell r="H198">
            <v>0</v>
          </cell>
          <cell r="I198" t="str">
            <v> </v>
          </cell>
          <cell r="L198" t="str">
            <v>Feed (hay &amp; silage)</v>
          </cell>
          <cell r="M198">
            <v>0</v>
          </cell>
          <cell r="N198" t="str">
            <v/>
          </cell>
          <cell r="O198" t="str">
            <v/>
          </cell>
        </row>
        <row r="199">
          <cell r="A199" t="str">
            <v>Fences/tracks</v>
          </cell>
          <cell r="H199">
            <v>0</v>
          </cell>
          <cell r="I199" t="str">
            <v> </v>
          </cell>
          <cell r="L199" t="str">
            <v>'Feed (feed crops)</v>
          </cell>
          <cell r="M199">
            <v>0</v>
          </cell>
          <cell r="N199" t="str">
            <v/>
          </cell>
          <cell r="O199" t="str">
            <v/>
          </cell>
        </row>
        <row r="200">
          <cell r="A200" t="str">
            <v>Plant/Machinery</v>
          </cell>
          <cell r="H200">
            <v>0</v>
          </cell>
          <cell r="I200" t="str">
            <v> </v>
          </cell>
          <cell r="L200" t="str">
            <v>'Feed (grazing)</v>
          </cell>
          <cell r="M200">
            <v>0</v>
          </cell>
          <cell r="N200" t="str">
            <v/>
          </cell>
          <cell r="O200" t="str">
            <v/>
          </cell>
        </row>
        <row r="201">
          <cell r="A201" t="str">
            <v>Other</v>
          </cell>
          <cell r="H201">
            <v>0</v>
          </cell>
          <cell r="I201" t="str">
            <v> </v>
          </cell>
          <cell r="L201" t="str">
            <v>'Feed (other)</v>
          </cell>
          <cell r="M201">
            <v>0</v>
          </cell>
          <cell r="N201" t="str">
            <v/>
          </cell>
          <cell r="O201" t="str">
            <v/>
          </cell>
        </row>
        <row r="202">
          <cell r="A202" t="str">
            <v>Total Rep and Maint</v>
          </cell>
          <cell r="D202">
            <v>0</v>
          </cell>
          <cell r="H202">
            <v>0</v>
          </cell>
          <cell r="I202" t="str">
            <v> </v>
          </cell>
          <cell r="L202" t="str">
            <v>Fertiliser</v>
          </cell>
          <cell r="M202">
            <v>0</v>
          </cell>
          <cell r="N202" t="str">
            <v/>
          </cell>
          <cell r="O202" t="str">
            <v/>
          </cell>
        </row>
        <row r="203">
          <cell r="D203" t="str">
            <v> </v>
          </cell>
          <cell r="G203" t="str">
            <v> </v>
          </cell>
          <cell r="L203" t="str">
            <v>Lime</v>
          </cell>
          <cell r="M203">
            <v>0</v>
          </cell>
          <cell r="N203" t="str">
            <v/>
          </cell>
          <cell r="O203" t="str">
            <v/>
          </cell>
        </row>
        <row r="204">
          <cell r="L204" t="str">
            <v>Freight (not elsewhere deducted)</v>
          </cell>
          <cell r="M204">
            <v>0</v>
          </cell>
          <cell r="N204" t="str">
            <v/>
          </cell>
          <cell r="O204" t="str">
            <v/>
          </cell>
        </row>
        <row r="205">
          <cell r="A205" t="str">
            <v>ADMINISTRATION</v>
          </cell>
          <cell r="L205" t="str">
            <v>Regrassing costs</v>
          </cell>
          <cell r="M205">
            <v>0</v>
          </cell>
          <cell r="N205" t="str">
            <v/>
          </cell>
          <cell r="O205" t="str">
            <v/>
          </cell>
        </row>
        <row r="206">
          <cell r="D206" t="str">
            <v>$ spent</v>
          </cell>
          <cell r="F206" t="str">
            <v>Exp $/DSU</v>
          </cell>
          <cell r="G206" t="str">
            <v>Exp $/Ha</v>
          </cell>
          <cell r="H206" t="str">
            <v>Total Expense</v>
          </cell>
          <cell r="L206" t="str">
            <v>Weed &amp; pest control</v>
          </cell>
          <cell r="M206">
            <v>0</v>
          </cell>
          <cell r="N206" t="str">
            <v/>
          </cell>
          <cell r="O206" t="str">
            <v/>
          </cell>
        </row>
        <row r="207">
          <cell r="A207" t="str">
            <v>Phone/Mail/Internet</v>
          </cell>
          <cell r="H207">
            <v>0</v>
          </cell>
          <cell r="I207" t="str">
            <v> </v>
          </cell>
          <cell r="L207" t="str">
            <v>Fuel</v>
          </cell>
          <cell r="M207">
            <v>0</v>
          </cell>
          <cell r="N207" t="str">
            <v/>
          </cell>
          <cell r="O207" t="str">
            <v/>
          </cell>
        </row>
        <row r="208">
          <cell r="A208" t="str">
            <v>Accounting</v>
          </cell>
          <cell r="H208">
            <v>0</v>
          </cell>
          <cell r="I208" t="str">
            <v> </v>
          </cell>
          <cell r="L208" t="str">
            <v>Vehicle costs (excl fuel)</v>
          </cell>
          <cell r="M208">
            <v>0</v>
          </cell>
          <cell r="N208" t="str">
            <v/>
          </cell>
          <cell r="O208" t="str">
            <v/>
          </cell>
        </row>
        <row r="209">
          <cell r="A209" t="str">
            <v>Legal</v>
          </cell>
          <cell r="H209">
            <v>0</v>
          </cell>
          <cell r="I209" t="str">
            <v> </v>
          </cell>
          <cell r="L209" t="str">
            <v>Repairs and maintenance</v>
          </cell>
          <cell r="M209">
            <v>0</v>
          </cell>
          <cell r="N209" t="str">
            <v/>
          </cell>
          <cell r="O209" t="str">
            <v/>
          </cell>
        </row>
        <row r="210">
          <cell r="A210" t="str">
            <v>Consultancy</v>
          </cell>
          <cell r="H210">
            <v>0</v>
          </cell>
          <cell r="I210" t="str">
            <v> </v>
          </cell>
          <cell r="L210" t="str">
            <v>R &amp; M 'House</v>
          </cell>
          <cell r="M210">
            <v>0</v>
          </cell>
          <cell r="N210" t="str">
            <v/>
          </cell>
          <cell r="O210" t="str">
            <v/>
          </cell>
        </row>
        <row r="211">
          <cell r="A211" t="str">
            <v>Other admin</v>
          </cell>
          <cell r="H211">
            <v>0</v>
          </cell>
          <cell r="I211" t="str">
            <v> </v>
          </cell>
          <cell r="L211" t="str">
            <v>R &amp; M 'Farm buildings</v>
          </cell>
          <cell r="M211">
            <v>0</v>
          </cell>
          <cell r="N211" t="str">
            <v/>
          </cell>
          <cell r="O211" t="str">
            <v/>
          </cell>
        </row>
        <row r="212">
          <cell r="B212" t="str">
            <v>Total Administration</v>
          </cell>
          <cell r="D212">
            <v>0</v>
          </cell>
          <cell r="H212">
            <v>0</v>
          </cell>
          <cell r="L212" t="str">
            <v>R &amp; M Water/Irrigation</v>
          </cell>
          <cell r="M212">
            <v>0</v>
          </cell>
          <cell r="N212" t="str">
            <v/>
          </cell>
          <cell r="O212" t="str">
            <v/>
          </cell>
        </row>
        <row r="213">
          <cell r="L213" t="str">
            <v>R &amp; M 'Drainage</v>
          </cell>
          <cell r="M213">
            <v>0</v>
          </cell>
          <cell r="N213" t="str">
            <v/>
          </cell>
          <cell r="O213" t="str">
            <v/>
          </cell>
        </row>
        <row r="214">
          <cell r="L214" t="str">
            <v>R &amp; M Fences/tracks</v>
          </cell>
          <cell r="M214">
            <v>0</v>
          </cell>
          <cell r="N214" t="str">
            <v/>
          </cell>
          <cell r="O214" t="str">
            <v/>
          </cell>
        </row>
        <row r="215">
          <cell r="A215" t="str">
            <v>STANDING CHARGES</v>
          </cell>
          <cell r="D215" t="str">
            <v>Total $ spent</v>
          </cell>
          <cell r="E215" t="str">
            <v>Or</v>
          </cell>
          <cell r="F215" t="str">
            <v>Exp $/DSU</v>
          </cell>
          <cell r="G215" t="str">
            <v>Exp $/Ha</v>
          </cell>
          <cell r="H215" t="str">
            <v>Total Expense</v>
          </cell>
          <cell r="L215" t="str">
            <v>R &amp; M Plant/Machinery</v>
          </cell>
          <cell r="M215">
            <v>0</v>
          </cell>
          <cell r="N215" t="str">
            <v/>
          </cell>
          <cell r="O215" t="str">
            <v/>
          </cell>
        </row>
        <row r="216">
          <cell r="A216" t="str">
            <v>Rates</v>
          </cell>
          <cell r="H216">
            <v>0</v>
          </cell>
          <cell r="I216" t="str">
            <v> </v>
          </cell>
          <cell r="L216" t="str">
            <v>R &amp; M Other</v>
          </cell>
          <cell r="M216">
            <v>0</v>
          </cell>
          <cell r="N216" t="str">
            <v/>
          </cell>
          <cell r="O216" t="str">
            <v/>
          </cell>
        </row>
        <row r="217">
          <cell r="A217" t="str">
            <v>Insurance</v>
          </cell>
          <cell r="H217">
            <v>0</v>
          </cell>
          <cell r="I217" t="str">
            <v> </v>
          </cell>
          <cell r="L217" t="str">
            <v>Administration</v>
          </cell>
          <cell r="M217">
            <v>0</v>
          </cell>
          <cell r="N217" t="str">
            <v/>
          </cell>
          <cell r="O217" t="str">
            <v/>
          </cell>
        </row>
        <row r="218">
          <cell r="A218" t="str">
            <v>Water charges</v>
          </cell>
          <cell r="H218">
            <v>0</v>
          </cell>
          <cell r="I218" t="str">
            <v> </v>
          </cell>
          <cell r="L218" t="str">
            <v>Admin. (phone &amp; mail)</v>
          </cell>
          <cell r="M218">
            <v>0</v>
          </cell>
          <cell r="N218" t="str">
            <v/>
          </cell>
          <cell r="O218" t="str">
            <v/>
          </cell>
        </row>
        <row r="219">
          <cell r="B219" t="str">
            <v>Total Standing Charges</v>
          </cell>
          <cell r="D219">
            <v>0</v>
          </cell>
          <cell r="H219">
            <v>0</v>
          </cell>
          <cell r="I219" t="str">
            <v> </v>
          </cell>
          <cell r="L219" t="str">
            <v>Admin. Accountancy</v>
          </cell>
          <cell r="M219">
            <v>0</v>
          </cell>
          <cell r="N219" t="str">
            <v/>
          </cell>
          <cell r="O219" t="str">
            <v/>
          </cell>
        </row>
        <row r="220">
          <cell r="H220" t="str">
            <v> </v>
          </cell>
          <cell r="L220" t="str">
            <v>Admin. Legal &amp; consultancy</v>
          </cell>
          <cell r="M220">
            <v>0</v>
          </cell>
          <cell r="N220" t="str">
            <v/>
          </cell>
          <cell r="O220" t="str">
            <v/>
          </cell>
        </row>
        <row r="221">
          <cell r="L221" t="str">
            <v>Admin. Other</v>
          </cell>
          <cell r="M221">
            <v>0</v>
          </cell>
          <cell r="N221" t="str">
            <v/>
          </cell>
          <cell r="O221" t="str">
            <v/>
          </cell>
        </row>
        <row r="222">
          <cell r="A222" t="str">
            <v>OTHER CASH FARM EXPENDITURE</v>
          </cell>
          <cell r="D222" t="str">
            <v>Total $ spent</v>
          </cell>
          <cell r="E222" t="str">
            <v>Or</v>
          </cell>
          <cell r="F222" t="str">
            <v>Exp $/DSU</v>
          </cell>
          <cell r="G222" t="str">
            <v>Esp $/Ha</v>
          </cell>
          <cell r="H222" t="str">
            <v>Total Expense</v>
          </cell>
          <cell r="L222" t="str">
            <v>Standing charges</v>
          </cell>
          <cell r="M222">
            <v>0</v>
          </cell>
          <cell r="N222" t="str">
            <v/>
          </cell>
          <cell r="O222" t="str">
            <v/>
          </cell>
        </row>
        <row r="223">
          <cell r="A223" t="str">
            <v>Owner ACC payments</v>
          </cell>
          <cell r="D223" t="e">
            <v>#REF!</v>
          </cell>
          <cell r="L223" t="str">
            <v>Rates</v>
          </cell>
          <cell r="M223">
            <v>0</v>
          </cell>
          <cell r="N223" t="str">
            <v/>
          </cell>
          <cell r="O223" t="str">
            <v/>
          </cell>
        </row>
        <row r="224">
          <cell r="A224" t="str">
            <v>Other</v>
          </cell>
          <cell r="H224">
            <v>0</v>
          </cell>
          <cell r="I224" t="str">
            <v> </v>
          </cell>
          <cell r="L224" t="str">
            <v>Insurance</v>
          </cell>
          <cell r="M224">
            <v>0</v>
          </cell>
          <cell r="N224" t="str">
            <v/>
          </cell>
          <cell r="O224" t="str">
            <v/>
          </cell>
        </row>
        <row r="225">
          <cell r="B225" t="str">
            <v>Total Other </v>
          </cell>
          <cell r="D225" t="e">
            <v>#REF!</v>
          </cell>
          <cell r="H225" t="e">
            <v>#REF!</v>
          </cell>
          <cell r="I225" t="e">
            <v>#REF!</v>
          </cell>
          <cell r="L225" t="str">
            <v>Water charges (irrigation)</v>
          </cell>
          <cell r="M225">
            <v>0</v>
          </cell>
          <cell r="N225" t="str">
            <v/>
          </cell>
          <cell r="O225" t="str">
            <v/>
          </cell>
        </row>
        <row r="226">
          <cell r="H226" t="str">
            <v> </v>
          </cell>
          <cell r="L226" t="str">
            <v>Other expenditure</v>
          </cell>
          <cell r="M226" t="e">
            <v>#REF!</v>
          </cell>
          <cell r="N226" t="str">
            <v/>
          </cell>
          <cell r="O226" t="str">
            <v/>
          </cell>
        </row>
        <row r="227">
          <cell r="A227" t="str">
            <v>Total Farm Working Expenses</v>
          </cell>
          <cell r="D227" t="e">
            <v>#REF!</v>
          </cell>
          <cell r="L227" t="str">
            <v>Employer ACC</v>
          </cell>
          <cell r="M227" t="e">
            <v>#REF!</v>
          </cell>
          <cell r="N227" t="str">
            <v/>
          </cell>
          <cell r="O227" t="str">
            <v/>
          </cell>
        </row>
        <row r="228">
          <cell r="L228" t="str">
            <v>Other </v>
          </cell>
          <cell r="M228">
            <v>0</v>
          </cell>
          <cell r="N228" t="str">
            <v/>
          </cell>
          <cell r="O228" t="str">
            <v/>
          </cell>
        </row>
        <row r="229">
          <cell r="L229" t="str">
            <v>Farm Working Expenses</v>
          </cell>
          <cell r="M229" t="e">
            <v>#REF!</v>
          </cell>
          <cell r="N229" t="str">
            <v/>
          </cell>
          <cell r="O229" t="str">
            <v/>
          </cell>
        </row>
        <row r="231">
          <cell r="A231" t="str">
            <v>DEBT SERVICING </v>
          </cell>
        </row>
        <row r="232">
          <cell r="A232" t="str">
            <v>DEBT SERVICING </v>
          </cell>
          <cell r="E232" t="str">
            <v> Type</v>
          </cell>
        </row>
        <row r="233">
          <cell r="B233" t="str">
            <v>Balance</v>
          </cell>
          <cell r="C233" t="str">
            <v> Interest </v>
          </cell>
          <cell r="D233" t="str">
            <v>  Years</v>
          </cell>
          <cell r="E233" t="str">
            <v>Table=1</v>
          </cell>
          <cell r="F233" t="str">
            <v>Annual</v>
          </cell>
          <cell r="G233" t="str">
            <v>Annual</v>
          </cell>
          <cell r="H233" t="str">
            <v>New borrowing</v>
          </cell>
          <cell r="I233" t="str">
            <v>Closing balance</v>
          </cell>
        </row>
        <row r="234">
          <cell r="B234" t="str">
            <v>Owing</v>
          </cell>
          <cell r="C234" t="str">
            <v>   Rate</v>
          </cell>
          <cell r="D234" t="str">
            <v> to run</v>
          </cell>
          <cell r="E234" t="str">
            <v>Flat=0</v>
          </cell>
          <cell r="F234" t="str">
            <v>Interest</v>
          </cell>
          <cell r="G234" t="str">
            <v>Principal</v>
          </cell>
        </row>
        <row r="235">
          <cell r="A235" t="str">
            <v>Term Loan (Table)</v>
          </cell>
          <cell r="F235">
            <v>0</v>
          </cell>
          <cell r="G235">
            <v>0</v>
          </cell>
          <cell r="I235">
            <v>0</v>
          </cell>
        </row>
        <row r="236">
          <cell r="A236" t="str">
            <v>Term Loan (Flexi)</v>
          </cell>
          <cell r="F236">
            <v>0</v>
          </cell>
          <cell r="I236">
            <v>0</v>
          </cell>
        </row>
        <row r="237">
          <cell r="A237" t="str">
            <v>Hire purchase</v>
          </cell>
          <cell r="F237">
            <v>0</v>
          </cell>
          <cell r="G237">
            <v>0</v>
          </cell>
          <cell r="I237">
            <v>0</v>
          </cell>
        </row>
        <row r="238">
          <cell r="A238" t="str">
            <v>Overdraft</v>
          </cell>
          <cell r="F238">
            <v>0</v>
          </cell>
        </row>
        <row r="239">
          <cell r="A239" t="str">
            <v>Total opening debt</v>
          </cell>
          <cell r="B239">
            <v>0</v>
          </cell>
          <cell r="E239" t="str">
            <v>Total Interest</v>
          </cell>
          <cell r="F239">
            <v>0</v>
          </cell>
        </row>
        <row r="240">
          <cell r="E240" t="str">
            <v>Total principal payment</v>
          </cell>
          <cell r="G240">
            <v>0</v>
          </cell>
        </row>
        <row r="241">
          <cell r="A241" t="str">
            <v>Introduced funds</v>
          </cell>
          <cell r="E241" t="str">
            <v>Total new borrowings</v>
          </cell>
          <cell r="H241">
            <v>0</v>
          </cell>
        </row>
        <row r="243">
          <cell r="A243" t="str">
            <v>RENTAL EXPENSE</v>
          </cell>
        </row>
        <row r="244">
          <cell r="A244" t="str">
            <v>RENTAL EXPENSE</v>
          </cell>
          <cell r="D244" t="str">
            <v>$ spent</v>
          </cell>
          <cell r="F244" t="str">
            <v>Area leased </v>
          </cell>
          <cell r="G244" t="str">
            <v>Rent </v>
          </cell>
          <cell r="H244" t="str">
            <v>Total $</v>
          </cell>
        </row>
        <row r="245">
          <cell r="A245" t="str">
            <v>Either</v>
          </cell>
          <cell r="E245" t="str">
            <v>Or</v>
          </cell>
          <cell r="F245" t="str">
            <v>Hectares</v>
          </cell>
          <cell r="G245" t="str">
            <v>$/Ha/yr</v>
          </cell>
        </row>
        <row r="246">
          <cell r="A246" t="str">
            <v>Rent expense</v>
          </cell>
          <cell r="H246">
            <v>0</v>
          </cell>
          <cell r="I246" t="str">
            <v> </v>
          </cell>
        </row>
        <row r="249">
          <cell r="A249" t="str">
            <v>DEVELOPMENT EXPENSE</v>
          </cell>
        </row>
        <row r="250">
          <cell r="A250" t="str">
            <v>Either</v>
          </cell>
          <cell r="D250" t="str">
            <v>$ spent</v>
          </cell>
          <cell r="E250" t="str">
            <v>Or</v>
          </cell>
          <cell r="F250" t="str">
            <v>Exp $/DSU</v>
          </cell>
          <cell r="G250" t="str">
            <v>Exp $/Ha</v>
          </cell>
          <cell r="H250" t="str">
            <v>Total $</v>
          </cell>
        </row>
        <row r="251">
          <cell r="A251" t="str">
            <v>Development expense</v>
          </cell>
          <cell r="H251">
            <v>0</v>
          </cell>
          <cell r="I251" t="str">
            <v> </v>
          </cell>
        </row>
        <row r="254">
          <cell r="A254" t="str">
            <v>PERSONAL INCOME</v>
          </cell>
        </row>
        <row r="255">
          <cell r="A255" t="str">
            <v>Either</v>
          </cell>
          <cell r="D255" t="str">
            <v>$ received</v>
          </cell>
        </row>
        <row r="256">
          <cell r="A256" t="str">
            <v>Off farm earnings (taxed at source)</v>
          </cell>
        </row>
        <row r="257">
          <cell r="A257" t="str">
            <v>Off farm earnings (not taxed at source)</v>
          </cell>
        </row>
        <row r="258">
          <cell r="A258" t="str">
            <v>Off farm investment income</v>
          </cell>
        </row>
        <row r="259">
          <cell r="A259" t="str">
            <v>PERSONAL EXPENDITURE</v>
          </cell>
          <cell r="D259" t="str">
            <v>$ spent</v>
          </cell>
          <cell r="F259" t="str">
            <v>Exp $/DSU</v>
          </cell>
          <cell r="G259" t="str">
            <v>Exp $/Ha</v>
          </cell>
          <cell r="H259" t="str">
            <v>Total $</v>
          </cell>
        </row>
        <row r="260">
          <cell r="A260" t="str">
            <v>Drawings</v>
          </cell>
          <cell r="H260">
            <v>0</v>
          </cell>
          <cell r="I260" t="str">
            <v> </v>
          </cell>
        </row>
        <row r="264">
          <cell r="A264" t="str">
            <v>CAPITAL ASSET VALUE</v>
          </cell>
        </row>
        <row r="265">
          <cell r="D265" t="str">
            <v>OPENING </v>
          </cell>
          <cell r="E265" t="str">
            <v>DEPREC.</v>
          </cell>
          <cell r="F265" t="str">
            <v>SALES</v>
          </cell>
          <cell r="G265" t="str">
            <v>PURCHASES</v>
          </cell>
          <cell r="H265" t="str">
            <v>CLOSING</v>
          </cell>
        </row>
        <row r="266">
          <cell r="D266" t="str">
            <v>$</v>
          </cell>
          <cell r="H266" t="str">
            <v>$</v>
          </cell>
        </row>
        <row r="267">
          <cell r="A267" t="str">
            <v>Land and buildings (assessed MV)</v>
          </cell>
          <cell r="H267">
            <v>0</v>
          </cell>
        </row>
        <row r="268">
          <cell r="A268" t="str">
            <v>Buildings (Book value)</v>
          </cell>
          <cell r="D268">
            <v>0</v>
          </cell>
          <cell r="E268">
            <v>0</v>
          </cell>
          <cell r="H268">
            <v>0</v>
          </cell>
        </row>
        <row r="269">
          <cell r="A269" t="str">
            <v>Plant and machinery (book value)</v>
          </cell>
          <cell r="D269">
            <v>0</v>
          </cell>
          <cell r="E269">
            <v>0</v>
          </cell>
          <cell r="H269">
            <v>0</v>
          </cell>
        </row>
        <row r="270">
          <cell r="A270" t="str">
            <v>Livestock (opening value)</v>
          </cell>
          <cell r="D270">
            <v>0</v>
          </cell>
          <cell r="H270">
            <v>0</v>
          </cell>
        </row>
        <row r="271">
          <cell r="A271" t="str">
            <v>Other farm related investments</v>
          </cell>
          <cell r="D271">
            <v>0</v>
          </cell>
          <cell r="H271">
            <v>0</v>
          </cell>
        </row>
        <row r="272">
          <cell r="A272" t="str">
            <v>Total farm assets</v>
          </cell>
          <cell r="C272" t="str">
            <v>SUB-Totals</v>
          </cell>
          <cell r="D272">
            <v>0</v>
          </cell>
          <cell r="E272">
            <v>0</v>
          </cell>
          <cell r="F272">
            <v>0</v>
          </cell>
          <cell r="G272">
            <v>0</v>
          </cell>
          <cell r="H272">
            <v>0</v>
          </cell>
        </row>
        <row r="273">
          <cell r="F273" t="str">
            <v>WITHDRAW</v>
          </cell>
          <cell r="G273" t="str">
            <v>DEPOSIT</v>
          </cell>
        </row>
        <row r="274">
          <cell r="A274" t="str">
            <v>Off-farm investments</v>
          </cell>
          <cell r="D274">
            <v>0</v>
          </cell>
          <cell r="H274">
            <v>0</v>
          </cell>
        </row>
        <row r="275">
          <cell r="A275" t="str">
            <v>Income equalisation account</v>
          </cell>
          <cell r="D275">
            <v>0</v>
          </cell>
          <cell r="H275">
            <v>0</v>
          </cell>
        </row>
        <row r="276">
          <cell r="A276" t="str">
            <v>Total non farm assets</v>
          </cell>
          <cell r="C276" t="str">
            <v>SUB - Totals</v>
          </cell>
          <cell r="D276">
            <v>0</v>
          </cell>
          <cell r="F276">
            <v>0</v>
          </cell>
          <cell r="G276">
            <v>0</v>
          </cell>
          <cell r="H276">
            <v>0</v>
          </cell>
        </row>
        <row r="277">
          <cell r="A277" t="str">
            <v>TOTAL  ASSETS</v>
          </cell>
          <cell r="D277">
            <v>0</v>
          </cell>
          <cell r="H277">
            <v>0</v>
          </cell>
        </row>
        <row r="287">
          <cell r="A287" t="str">
            <v>TAXATION CALCULATION</v>
          </cell>
          <cell r="L287" t="str">
            <v>CASH FORECAST BUDGET SUMMARY</v>
          </cell>
        </row>
        <row r="288">
          <cell r="H288" t="str">
            <v>Rates up to 30 Sept 2008  - For new rates see CELLS N33:N36</v>
          </cell>
        </row>
        <row r="289">
          <cell r="A289" t="str">
            <v>Year</v>
          </cell>
          <cell r="C289">
            <v>2008</v>
          </cell>
          <cell r="D289">
            <v>2009</v>
          </cell>
          <cell r="E289">
            <v>2010</v>
          </cell>
          <cell r="H289" t="str">
            <v>INCOME TAX RATES FOR TAX ESTIMATE</v>
          </cell>
          <cell r="L289" t="str">
            <v>REVENUES</v>
          </cell>
          <cell r="O289" t="str">
            <v>Whole farm</v>
          </cell>
          <cell r="Q289" t="str">
            <v>Per hectare (Eff)</v>
          </cell>
          <cell r="S289" t="str">
            <v>Per DSU</v>
          </cell>
        </row>
        <row r="290">
          <cell r="A290" t="str">
            <v>Net trading profit</v>
          </cell>
          <cell r="C290">
            <v>0</v>
          </cell>
          <cell r="D290" t="e">
            <v>#REF!</v>
          </cell>
          <cell r="E290" t="e">
            <v>#REF!</v>
          </cell>
          <cell r="H290" t="str">
            <v>INCOME     </v>
          </cell>
          <cell r="I290" t="str">
            <v>Rate %</v>
          </cell>
          <cell r="L290" t="str">
            <v>      Deer revenues</v>
          </cell>
          <cell r="O290">
            <v>0</v>
          </cell>
          <cell r="Q290" t="str">
            <v/>
          </cell>
          <cell r="S290" t="str">
            <v/>
          </cell>
        </row>
        <row r="291">
          <cell r="A291" t="str">
            <v>Number of partners</v>
          </cell>
          <cell r="B291">
            <v>2</v>
          </cell>
          <cell r="H291" t="str">
            <v>0 to $9,500</v>
          </cell>
          <cell r="I291">
            <v>0.15</v>
          </cell>
          <cell r="L291" t="str">
            <v>      'Velvet revenues</v>
          </cell>
          <cell r="O291">
            <v>0</v>
          </cell>
          <cell r="Q291" t="str">
            <v/>
          </cell>
          <cell r="S291" t="str">
            <v/>
          </cell>
        </row>
        <row r="292">
          <cell r="A292" t="str">
            <v>Income equalisation deposit</v>
          </cell>
          <cell r="E292">
            <v>0</v>
          </cell>
          <cell r="H292" t="str">
            <v>0 to $38,000</v>
          </cell>
          <cell r="I292">
            <v>0.21</v>
          </cell>
          <cell r="L292" t="str">
            <v>      Other on-farm income</v>
          </cell>
          <cell r="O292">
            <v>0</v>
          </cell>
          <cell r="Q292" t="str">
            <v/>
          </cell>
          <cell r="S292" t="str">
            <v/>
          </cell>
        </row>
        <row r="293">
          <cell r="A293" t="str">
            <v>Income equalisation withdrawal</v>
          </cell>
          <cell r="E293">
            <v>0</v>
          </cell>
          <cell r="F293" t="str">
            <v>25% of income on old rate</v>
          </cell>
          <cell r="G293" t="str">
            <v>75% on new rate</v>
          </cell>
          <cell r="H293" t="str">
            <v>$38,001 to $60,000</v>
          </cell>
          <cell r="I293">
            <v>0.33</v>
          </cell>
          <cell r="L293" t="str">
            <v>Less</v>
          </cell>
        </row>
        <row r="294">
          <cell r="A294" t="str">
            <v>Taxable income per partner</v>
          </cell>
          <cell r="C294">
            <v>0</v>
          </cell>
          <cell r="D294" t="e">
            <v>#REF!</v>
          </cell>
          <cell r="E294" t="e">
            <v>#REF!</v>
          </cell>
          <cell r="F294" t="e">
            <v>#REF!</v>
          </cell>
          <cell r="G294" t="e">
            <v>#REF!</v>
          </cell>
          <cell r="H294" t="str">
            <v>$60,001 plus</v>
          </cell>
          <cell r="I294">
            <v>0.39</v>
          </cell>
          <cell r="L294" t="str">
            <v>      Deer purchases</v>
          </cell>
          <cell r="O294">
            <v>0</v>
          </cell>
          <cell r="Q294" t="str">
            <v/>
          </cell>
          <cell r="S294" t="str">
            <v/>
          </cell>
        </row>
        <row r="295">
          <cell r="A295" t="str">
            <v>Assessed tax</v>
          </cell>
        </row>
        <row r="296">
          <cell r="A296" t="str">
            <v>Tax per partner</v>
          </cell>
          <cell r="C296">
            <v>0</v>
          </cell>
          <cell r="D296" t="e">
            <v>#REF!</v>
          </cell>
          <cell r="E296" t="e">
            <v>#REF!</v>
          </cell>
          <cell r="F296" t="e">
            <v>#REF!</v>
          </cell>
          <cell r="G296" t="e">
            <v>#REF!</v>
          </cell>
          <cell r="L296" t="str">
            <v>Net cash income</v>
          </cell>
          <cell r="O296">
            <v>0</v>
          </cell>
          <cell r="Q296" t="str">
            <v/>
          </cell>
          <cell r="S296" t="str">
            <v/>
          </cell>
        </row>
        <row r="298">
          <cell r="A298" t="str">
            <v>Total tax payable</v>
          </cell>
          <cell r="C298">
            <v>0</v>
          </cell>
          <cell r="D298" t="e">
            <v>#REF!</v>
          </cell>
          <cell r="E298" t="e">
            <v>#REF!</v>
          </cell>
        </row>
        <row r="299">
          <cell r="L299" t="str">
            <v>      Farm working expenses</v>
          </cell>
          <cell r="O299" t="e">
            <v>#REF!</v>
          </cell>
          <cell r="Q299" t="str">
            <v/>
          </cell>
          <cell r="S299" t="str">
            <v/>
          </cell>
        </row>
        <row r="300">
          <cell r="A300" t="str">
            <v>Provisional tax (105% of past year)</v>
          </cell>
          <cell r="D300">
            <v>0</v>
          </cell>
          <cell r="E300" t="e">
            <v>#REF!</v>
          </cell>
          <cell r="L300" t="str">
            <v>Cash operting surplus</v>
          </cell>
          <cell r="O300" t="e">
            <v>#REF!</v>
          </cell>
          <cell r="Q300" t="str">
            <v/>
          </cell>
          <cell r="S300" t="str">
            <v/>
          </cell>
        </row>
        <row r="301">
          <cell r="A301" t="str">
            <v>Or</v>
          </cell>
          <cell r="L301" t="str">
            <v>      Interest</v>
          </cell>
          <cell r="O301">
            <v>0</v>
          </cell>
          <cell r="Q301" t="str">
            <v/>
          </cell>
          <cell r="S301" t="str">
            <v/>
          </cell>
        </row>
        <row r="302">
          <cell r="A302" t="str">
            <v>Provisional tax (assessed)</v>
          </cell>
          <cell r="L302" t="str">
            <v>      Rent &amp;/or lease</v>
          </cell>
          <cell r="O302">
            <v>0</v>
          </cell>
        </row>
        <row r="303">
          <cell r="Q303" t="str">
            <v/>
          </cell>
          <cell r="S303" t="str">
            <v/>
          </cell>
        </row>
        <row r="304">
          <cell r="A304" t="str">
            <v>Terminal tax (to be paid on following year)</v>
          </cell>
          <cell r="D304" t="e">
            <v>#REF!</v>
          </cell>
          <cell r="E304" t="e">
            <v>#REF!</v>
          </cell>
          <cell r="L304" t="str">
            <v>     Stock value adjustment</v>
          </cell>
          <cell r="O304">
            <v>0</v>
          </cell>
          <cell r="Q304" t="str">
            <v/>
          </cell>
          <cell r="S304" t="str">
            <v/>
          </cell>
        </row>
        <row r="305">
          <cell r="A305" t="str">
            <v>Tax refund (to be received in following year)</v>
          </cell>
          <cell r="D305" t="e">
            <v>#REF!</v>
          </cell>
          <cell r="E305" t="e">
            <v>#REF!</v>
          </cell>
          <cell r="L305" t="str">
            <v>     Depreciation</v>
          </cell>
          <cell r="O305">
            <v>0</v>
          </cell>
          <cell r="Q305" t="str">
            <v/>
          </cell>
          <cell r="S305" t="str">
            <v/>
          </cell>
        </row>
        <row r="307">
          <cell r="A307" t="str">
            <v>Total tax payable in year</v>
          </cell>
          <cell r="E307" t="e">
            <v>#REF!</v>
          </cell>
          <cell r="L307" t="str">
            <v>Farm profit before tax</v>
          </cell>
          <cell r="O307" t="e">
            <v>#REF!</v>
          </cell>
          <cell r="Q307" t="str">
            <v/>
          </cell>
          <cell r="S307" t="str">
            <v/>
          </cell>
        </row>
        <row r="308">
          <cell r="L308" t="str">
            <v>     Taxation</v>
          </cell>
          <cell r="O308" t="e">
            <v>#REF!</v>
          </cell>
          <cell r="Q308" t="str">
            <v/>
          </cell>
          <cell r="S308" t="str">
            <v/>
          </cell>
        </row>
        <row r="310">
          <cell r="L310" t="str">
            <v>Farm profit after tax</v>
          </cell>
          <cell r="O310" t="e">
            <v>#REF!</v>
          </cell>
          <cell r="Q310" t="str">
            <v/>
          </cell>
          <cell r="S310" t="str">
            <v/>
          </cell>
        </row>
        <row r="313">
          <cell r="L313" t="str">
            <v>     Add back depreciation</v>
          </cell>
          <cell r="O313">
            <v>0</v>
          </cell>
          <cell r="Q313" t="str">
            <v/>
          </cell>
          <cell r="S313" t="str">
            <v/>
          </cell>
        </row>
        <row r="314">
          <cell r="L314" t="str">
            <v>    Reverse stock value adjustment</v>
          </cell>
          <cell r="O314">
            <v>0</v>
          </cell>
          <cell r="Q314" t="str">
            <v/>
          </cell>
          <cell r="S314" t="str">
            <v/>
          </cell>
        </row>
        <row r="315">
          <cell r="L315" t="str">
            <v>    Off-farm income</v>
          </cell>
          <cell r="O315">
            <v>0</v>
          </cell>
          <cell r="Q315" t="str">
            <v/>
          </cell>
          <cell r="S315" t="str">
            <v/>
          </cell>
        </row>
        <row r="316">
          <cell r="L316" t="str">
            <v>Net income equalisation</v>
          </cell>
          <cell r="O316">
            <v>0</v>
          </cell>
          <cell r="Q316" t="str">
            <v/>
          </cell>
          <cell r="S316" t="str">
            <v/>
          </cell>
        </row>
        <row r="317">
          <cell r="L317" t="str">
            <v>Discretionary cash</v>
          </cell>
          <cell r="O317" t="e">
            <v>#REF!</v>
          </cell>
          <cell r="Q317" t="str">
            <v/>
          </cell>
          <cell r="S317" t="str">
            <v/>
          </cell>
        </row>
        <row r="318">
          <cell r="L318" t="str">
            <v>Farm surplus for reinvestment</v>
          </cell>
          <cell r="O318" t="e">
            <v>#REF!</v>
          </cell>
          <cell r="Q318" t="str">
            <v/>
          </cell>
          <cell r="S318" t="str">
            <v/>
          </cell>
        </row>
        <row r="319">
          <cell r="Q319" t="str">
            <v/>
          </cell>
          <cell r="S319" t="str">
            <v/>
          </cell>
        </row>
        <row r="320">
          <cell r="L320" t="str">
            <v>Applied to:</v>
          </cell>
          <cell r="Q320" t="str">
            <v/>
          </cell>
          <cell r="S320" t="str">
            <v/>
          </cell>
        </row>
        <row r="321">
          <cell r="L321" t="str">
            <v>    Net capital purchases</v>
          </cell>
          <cell r="O321">
            <v>0</v>
          </cell>
        </row>
        <row r="322">
          <cell r="L322" t="str">
            <v>    Development</v>
          </cell>
          <cell r="O322">
            <v>0</v>
          </cell>
          <cell r="Q322" t="str">
            <v/>
          </cell>
        </row>
        <row r="323">
          <cell r="L323" t="str">
            <v>    Principal repayments</v>
          </cell>
          <cell r="O323">
            <v>0</v>
          </cell>
          <cell r="Q323" t="str">
            <v/>
          </cell>
          <cell r="S323" t="str">
            <v/>
          </cell>
        </row>
        <row r="324">
          <cell r="L324" t="str">
            <v>    Drawings</v>
          </cell>
          <cell r="O324">
            <v>0</v>
          </cell>
          <cell r="Q324" t="str">
            <v/>
          </cell>
          <cell r="S324" t="str">
            <v/>
          </cell>
        </row>
        <row r="325">
          <cell r="L325" t="str">
            <v>    New borrowings</v>
          </cell>
          <cell r="O325">
            <v>0</v>
          </cell>
          <cell r="Q325" t="str">
            <v/>
          </cell>
          <cell r="S325" t="str">
            <v/>
          </cell>
        </row>
        <row r="326">
          <cell r="L326" t="str">
            <v>    Introduced funds</v>
          </cell>
          <cell r="O326">
            <v>0</v>
          </cell>
          <cell r="Q326" t="str">
            <v/>
          </cell>
          <cell r="S326" t="str">
            <v/>
          </cell>
        </row>
        <row r="327">
          <cell r="Q327" t="str">
            <v/>
          </cell>
        </row>
        <row r="328">
          <cell r="L328" t="str">
            <v>Cash surplus/deficit</v>
          </cell>
          <cell r="O328" t="e">
            <v>#REF!</v>
          </cell>
        </row>
        <row r="329">
          <cell r="L329" t="str">
            <v>Farm surplus for reinvestment</v>
          </cell>
          <cell r="O329" t="e">
            <v>#REF!</v>
          </cell>
          <cell r="Q329" t="str">
            <v/>
          </cell>
          <cell r="S329" t="str">
            <v/>
          </cell>
        </row>
      </sheetData>
      <sheetData sheetId="4">
        <row r="1">
          <cell r="E1">
            <v>2009</v>
          </cell>
        </row>
        <row r="2">
          <cell r="B2">
            <v>2006</v>
          </cell>
          <cell r="C2">
            <v>2007</v>
          </cell>
          <cell r="D2">
            <v>2008</v>
          </cell>
          <cell r="E2">
            <v>2009</v>
          </cell>
          <cell r="F2">
            <v>2010</v>
          </cell>
        </row>
        <row r="5">
          <cell r="A5" t="str">
            <v>Table 1: Key parameters, financial results and budget for the XXX Island deer model</v>
          </cell>
        </row>
        <row r="7">
          <cell r="A7" t="str">
            <v>Year ended 30 June</v>
          </cell>
          <cell r="B7" t="str">
            <v>2005/06</v>
          </cell>
          <cell r="C7" t="str">
            <v>2006/07</v>
          </cell>
          <cell r="D7" t="str">
            <v>2007/08</v>
          </cell>
          <cell r="E7" t="str">
            <v>2008/09</v>
          </cell>
          <cell r="F7" t="str">
            <v>2009/10 budget</v>
          </cell>
        </row>
        <row r="8">
          <cell r="A8" t="str">
            <v>Effective area (ha)</v>
          </cell>
          <cell r="E8">
            <v>0</v>
          </cell>
          <cell r="F8">
            <v>0</v>
          </cell>
        </row>
        <row r="9">
          <cell r="A9" t="str">
            <v>Opening deer stock units</v>
          </cell>
          <cell r="E9">
            <v>0</v>
          </cell>
          <cell r="F9">
            <v>0</v>
          </cell>
          <cell r="I9" t="str">
            <v>enter manually</v>
          </cell>
        </row>
        <row r="10">
          <cell r="A10" t="str">
            <v>Mixed age breeding hinds (head)</v>
          </cell>
          <cell r="E10">
            <v>0</v>
          </cell>
          <cell r="F10">
            <v>0</v>
          </cell>
        </row>
        <row r="11">
          <cell r="A11" t="str">
            <v>Rising 2-year hinds</v>
          </cell>
          <cell r="E11">
            <v>0</v>
          </cell>
          <cell r="F11">
            <v>0</v>
          </cell>
        </row>
        <row r="12">
          <cell r="A12" t="str">
            <v>Rising 1-year hinds and stags (head)</v>
          </cell>
          <cell r="E12">
            <v>0</v>
          </cell>
          <cell r="F12">
            <v>0</v>
          </cell>
        </row>
        <row r="13">
          <cell r="A13" t="str">
            <v>Rising 2-year stags (head)</v>
          </cell>
          <cell r="E13">
            <v>0</v>
          </cell>
          <cell r="F13">
            <v>0</v>
          </cell>
        </row>
        <row r="14">
          <cell r="A14" t="str">
            <v>Rising 3-year plus stags (head)</v>
          </cell>
          <cell r="E14">
            <v>0</v>
          </cell>
          <cell r="F14">
            <v>0</v>
          </cell>
        </row>
        <row r="15">
          <cell r="A15" t="str">
            <v>Stocking rate (stock units/ha)</v>
          </cell>
          <cell r="E15">
            <v>0</v>
          </cell>
          <cell r="F15">
            <v>0</v>
          </cell>
          <cell r="H15" t="str">
            <v>*includes breeding stags</v>
          </cell>
        </row>
        <row r="16">
          <cell r="A16" t="str">
            <v>Fawning1</v>
          </cell>
        </row>
        <row r="17">
          <cell r="A17" t="str">
            <v>Farm average (%)</v>
          </cell>
          <cell r="E17">
            <v>0</v>
          </cell>
          <cell r="F17">
            <v>0</v>
          </cell>
        </row>
        <row r="18">
          <cell r="A18" t="str">
            <v>Mixed age hinds (%)</v>
          </cell>
          <cell r="E18">
            <v>0</v>
          </cell>
          <cell r="F18">
            <v>0</v>
          </cell>
        </row>
        <row r="19">
          <cell r="A19" t="str">
            <v>2-year-old hinds (%)</v>
          </cell>
          <cell r="E19">
            <v>0</v>
          </cell>
          <cell r="F19">
            <v>0</v>
          </cell>
        </row>
        <row r="20">
          <cell r="A20" t="str">
            <v>Velvet</v>
          </cell>
        </row>
        <row r="21">
          <cell r="A21" t="str">
            <v>Farm average (includes re-growth but excludes yearling velvet) (kg/stag)</v>
          </cell>
          <cell r="E21">
            <v>0</v>
          </cell>
          <cell r="F21">
            <v>0</v>
          </cell>
        </row>
        <row r="22">
          <cell r="A22" t="str">
            <v>Mixed age stags (kg/stag)</v>
          </cell>
          <cell r="E22">
            <v>0</v>
          </cell>
          <cell r="F22">
            <v>0</v>
          </cell>
        </row>
        <row r="23">
          <cell r="A23" t="str">
            <v>3-year-old stags (kg/stag)</v>
          </cell>
          <cell r="E23">
            <v>0</v>
          </cell>
          <cell r="F23">
            <v>0</v>
          </cell>
        </row>
        <row r="24">
          <cell r="A24" t="str">
            <v>2-year old stags (kg/stag)</v>
          </cell>
          <cell r="E24">
            <v>0</v>
          </cell>
          <cell r="F24">
            <v>0</v>
          </cell>
        </row>
        <row r="25">
          <cell r="A25" t="str">
            <v>Carcass weights</v>
          </cell>
        </row>
        <row r="26">
          <cell r="A26" t="str">
            <v>2-year-old stags (kg)</v>
          </cell>
          <cell r="E26">
            <v>0</v>
          </cell>
          <cell r="F26">
            <v>0</v>
          </cell>
        </row>
        <row r="27">
          <cell r="A27" t="str">
            <v>Yearling stags (kg)</v>
          </cell>
          <cell r="E27">
            <v>0</v>
          </cell>
          <cell r="F27">
            <v>0</v>
          </cell>
        </row>
        <row r="28">
          <cell r="A28" t="str">
            <v>Income</v>
          </cell>
        </row>
        <row r="29">
          <cell r="A29" t="str">
            <v>Net cash income ($)</v>
          </cell>
          <cell r="E29">
            <v>0</v>
          </cell>
          <cell r="F29">
            <v>0</v>
          </cell>
        </row>
        <row r="30">
          <cell r="A30" t="str">
            <v>Farm working expenses ($)</v>
          </cell>
          <cell r="E30" t="e">
            <v>#REF!</v>
          </cell>
          <cell r="F30" t="e">
            <v>#REF!</v>
          </cell>
        </row>
        <row r="31">
          <cell r="A31" t="str">
            <v>Farm profit before tax ($)</v>
          </cell>
          <cell r="E31" t="e">
            <v>#REF!</v>
          </cell>
          <cell r="F31" t="e">
            <v>#REF!</v>
          </cell>
        </row>
        <row r="32">
          <cell r="A32" t="str">
            <v>Farm surplus for reinvestment2 ($)</v>
          </cell>
          <cell r="E32" t="e">
            <v>#REF!</v>
          </cell>
          <cell r="F32" t="e">
            <v>#REF!</v>
          </cell>
        </row>
        <row r="33">
          <cell r="A33" t="str">
            <v>Notes</v>
          </cell>
        </row>
        <row r="34">
          <cell r="A34" t="str">
            <v>1 Fawning percentage is live calves available for sale as a percentage of hinds mated.</v>
          </cell>
        </row>
        <row r="35">
          <cell r="A35" t="str">
            <v>2 Farm surplus for reinvestment represents the cash available from the farming business, after meeting living costs, which is available for investment on farm or for principal repayments. It is calculated as discretionary cash less off-farm income and dra</v>
          </cell>
        </row>
        <row r="40">
          <cell r="A40" t="str">
            <v>Figure 1: XXX Island deer model farm profitability trends</v>
          </cell>
        </row>
        <row r="41">
          <cell r="B41" t="str">
            <v>2005/06</v>
          </cell>
          <cell r="C41" t="str">
            <v>2006/07</v>
          </cell>
          <cell r="D41" t="str">
            <v>2007/08</v>
          </cell>
          <cell r="E41" t="str">
            <v>2008/09</v>
          </cell>
          <cell r="F41" t="str">
            <v>2009/10 budget</v>
          </cell>
        </row>
        <row r="42">
          <cell r="A42" t="str">
            <v>Net cash income </v>
          </cell>
          <cell r="B42">
            <v>0</v>
          </cell>
          <cell r="C42">
            <v>0</v>
          </cell>
          <cell r="D42">
            <v>0</v>
          </cell>
          <cell r="E42">
            <v>0</v>
          </cell>
          <cell r="F42">
            <v>0</v>
          </cell>
        </row>
        <row r="43">
          <cell r="A43" t="str">
            <v>Farm working expenses </v>
          </cell>
          <cell r="B43">
            <v>0</v>
          </cell>
          <cell r="C43">
            <v>0</v>
          </cell>
          <cell r="D43">
            <v>0</v>
          </cell>
          <cell r="E43" t="e">
            <v>#REF!</v>
          </cell>
          <cell r="F43" t="e">
            <v>#REF!</v>
          </cell>
        </row>
        <row r="44">
          <cell r="A44" t="str">
            <v>Farm profit before tax </v>
          </cell>
          <cell r="B44">
            <v>0</v>
          </cell>
          <cell r="C44">
            <v>0</v>
          </cell>
          <cell r="D44">
            <v>0</v>
          </cell>
          <cell r="E44" t="e">
            <v>#REF!</v>
          </cell>
          <cell r="F44" t="e">
            <v>#REF!</v>
          </cell>
        </row>
        <row r="45">
          <cell r="A45" t="str">
            <v>Farm surplus for reinvestment</v>
          </cell>
          <cell r="B45">
            <v>0</v>
          </cell>
          <cell r="C45">
            <v>0</v>
          </cell>
          <cell r="D45">
            <v>0</v>
          </cell>
          <cell r="E45" t="e">
            <v>#REF!</v>
          </cell>
          <cell r="F45" t="e">
            <v>#REF!</v>
          </cell>
        </row>
      </sheetData>
      <sheetData sheetId="5">
        <row r="1">
          <cell r="A1" t="str">
            <v>Table 2: XXXXX Island deer model budget</v>
          </cell>
        </row>
        <row r="2">
          <cell r="B2" t="str">
            <v>2008/09</v>
          </cell>
          <cell r="F2" t="str">
            <v>2009/010 budget</v>
          </cell>
        </row>
        <row r="3">
          <cell r="B3" t="str">
            <v>Whole farm ($)</v>
          </cell>
          <cell r="C3" t="str">
            <v>Per ha ($)</v>
          </cell>
          <cell r="D3" t="str">
            <v>Per deer stock unit ($)</v>
          </cell>
          <cell r="F3" t="str">
            <v>Whole farm ($)</v>
          </cell>
          <cell r="G3" t="str">
            <v>Per ha ($)</v>
          </cell>
          <cell r="H3" t="str">
            <v>Per deer stock unit ($)</v>
          </cell>
        </row>
        <row r="4">
          <cell r="A4" t="str">
            <v>Revenue</v>
          </cell>
        </row>
        <row r="5">
          <cell r="A5" t="str">
            <v>Deer sales</v>
          </cell>
          <cell r="B5">
            <v>0</v>
          </cell>
          <cell r="C5">
            <v>0</v>
          </cell>
          <cell r="D5">
            <v>0</v>
          </cell>
          <cell r="F5">
            <v>0</v>
          </cell>
          <cell r="G5">
            <v>0</v>
          </cell>
          <cell r="H5">
            <v>0</v>
          </cell>
        </row>
        <row r="6">
          <cell r="A6" t="str">
            <v>Velvet (per stag stock unit)</v>
          </cell>
          <cell r="B6">
            <v>0</v>
          </cell>
          <cell r="C6">
            <v>0</v>
          </cell>
          <cell r="D6">
            <v>0</v>
          </cell>
          <cell r="F6">
            <v>0</v>
          </cell>
          <cell r="G6">
            <v>0</v>
          </cell>
          <cell r="H6">
            <v>0</v>
          </cell>
        </row>
        <row r="7">
          <cell r="A7" t="str">
            <v>Other farm income</v>
          </cell>
          <cell r="B7">
            <v>0</v>
          </cell>
          <cell r="C7">
            <v>0</v>
          </cell>
          <cell r="D7">
            <v>0</v>
          </cell>
          <cell r="F7">
            <v>0</v>
          </cell>
          <cell r="G7">
            <v>0</v>
          </cell>
          <cell r="H7">
            <v>0</v>
          </cell>
        </row>
        <row r="8">
          <cell r="A8" t="str">
            <v>Less:</v>
          </cell>
        </row>
        <row r="9">
          <cell r="A9" t="str">
            <v>Deer purchases</v>
          </cell>
          <cell r="B9">
            <v>0</v>
          </cell>
          <cell r="C9">
            <v>0</v>
          </cell>
          <cell r="D9">
            <v>0</v>
          </cell>
          <cell r="F9">
            <v>0</v>
          </cell>
          <cell r="G9">
            <v>0</v>
          </cell>
          <cell r="H9">
            <v>0</v>
          </cell>
        </row>
        <row r="10">
          <cell r="A10" t="str">
            <v>Net cash income</v>
          </cell>
          <cell r="B10">
            <v>0</v>
          </cell>
          <cell r="C10">
            <v>0</v>
          </cell>
          <cell r="D10">
            <v>0</v>
          </cell>
          <cell r="F10">
            <v>0</v>
          </cell>
          <cell r="G10">
            <v>0</v>
          </cell>
          <cell r="H10">
            <v>0</v>
          </cell>
        </row>
        <row r="11">
          <cell r="A11" t="str">
            <v>Farm working expenses</v>
          </cell>
          <cell r="B11">
            <v>0</v>
          </cell>
          <cell r="C11">
            <v>0</v>
          </cell>
          <cell r="D11">
            <v>0</v>
          </cell>
          <cell r="F11">
            <v>0</v>
          </cell>
          <cell r="G11">
            <v>0</v>
          </cell>
          <cell r="H11">
            <v>0</v>
          </cell>
        </row>
        <row r="12">
          <cell r="A12" t="str">
            <v>Cash operating surplus</v>
          </cell>
          <cell r="B12">
            <v>0</v>
          </cell>
          <cell r="C12">
            <v>0</v>
          </cell>
          <cell r="D12">
            <v>0</v>
          </cell>
          <cell r="F12">
            <v>0</v>
          </cell>
          <cell r="G12">
            <v>0</v>
          </cell>
          <cell r="H12">
            <v>0</v>
          </cell>
        </row>
        <row r="13">
          <cell r="A13" t="str">
            <v>Interest</v>
          </cell>
          <cell r="B13">
            <v>0</v>
          </cell>
          <cell r="C13">
            <v>0</v>
          </cell>
          <cell r="D13">
            <v>0</v>
          </cell>
          <cell r="F13">
            <v>0</v>
          </cell>
          <cell r="G13">
            <v>0</v>
          </cell>
          <cell r="H13">
            <v>0</v>
          </cell>
        </row>
        <row r="14">
          <cell r="A14" t="str">
            <v>Rent and/or leases</v>
          </cell>
          <cell r="B14">
            <v>0</v>
          </cell>
          <cell r="C14">
            <v>0</v>
          </cell>
          <cell r="D14">
            <v>0</v>
          </cell>
          <cell r="F14">
            <v>0</v>
          </cell>
          <cell r="G14">
            <v>0</v>
          </cell>
          <cell r="H14">
            <v>0</v>
          </cell>
        </row>
        <row r="15">
          <cell r="A15" t="str">
            <v>Stock value adjustment</v>
          </cell>
          <cell r="B15">
            <v>0</v>
          </cell>
          <cell r="C15">
            <v>0</v>
          </cell>
          <cell r="D15">
            <v>0</v>
          </cell>
          <cell r="F15">
            <v>0</v>
          </cell>
          <cell r="G15">
            <v>0</v>
          </cell>
          <cell r="H15">
            <v>0</v>
          </cell>
        </row>
        <row r="16">
          <cell r="A16" t="str">
            <v>Minus depreciation</v>
          </cell>
          <cell r="B16">
            <v>0</v>
          </cell>
          <cell r="C16">
            <v>0</v>
          </cell>
          <cell r="D16">
            <v>0</v>
          </cell>
          <cell r="F16">
            <v>0</v>
          </cell>
          <cell r="G16">
            <v>0</v>
          </cell>
          <cell r="H16">
            <v>0</v>
          </cell>
        </row>
        <row r="17">
          <cell r="A17" t="str">
            <v>Farm profit before tax</v>
          </cell>
          <cell r="B17">
            <v>0</v>
          </cell>
          <cell r="C17">
            <v>0</v>
          </cell>
          <cell r="D17">
            <v>0</v>
          </cell>
          <cell r="F17">
            <v>0</v>
          </cell>
          <cell r="G17">
            <v>0</v>
          </cell>
          <cell r="H17">
            <v>0</v>
          </cell>
        </row>
        <row r="18">
          <cell r="A18" t="str">
            <v>Taxation</v>
          </cell>
          <cell r="B18">
            <v>0</v>
          </cell>
          <cell r="C18">
            <v>0</v>
          </cell>
          <cell r="D18">
            <v>0</v>
          </cell>
          <cell r="F18">
            <v>0</v>
          </cell>
          <cell r="G18">
            <v>0</v>
          </cell>
          <cell r="H18">
            <v>0</v>
          </cell>
        </row>
        <row r="19">
          <cell r="A19" t="str">
            <v>Farm profit after tax</v>
          </cell>
          <cell r="B19">
            <v>0</v>
          </cell>
          <cell r="C19">
            <v>0</v>
          </cell>
          <cell r="D19">
            <v>0</v>
          </cell>
          <cell r="F19">
            <v>0</v>
          </cell>
          <cell r="G19">
            <v>0</v>
          </cell>
          <cell r="H19">
            <v>0</v>
          </cell>
        </row>
        <row r="21">
          <cell r="A21" t="str">
            <v>Add back depreciation</v>
          </cell>
          <cell r="B21">
            <v>0</v>
          </cell>
          <cell r="C21">
            <v>0</v>
          </cell>
          <cell r="D21">
            <v>0</v>
          </cell>
          <cell r="F21">
            <v>0</v>
          </cell>
          <cell r="G21">
            <v>0</v>
          </cell>
          <cell r="H21">
            <v>0</v>
          </cell>
        </row>
        <row r="22">
          <cell r="A22" t="str">
            <v>Reverse stock value adjustment</v>
          </cell>
          <cell r="B22">
            <v>0</v>
          </cell>
          <cell r="C22">
            <v>0</v>
          </cell>
          <cell r="D22">
            <v>0</v>
          </cell>
          <cell r="F22">
            <v>0</v>
          </cell>
          <cell r="G22">
            <v>0</v>
          </cell>
          <cell r="H22">
            <v>0</v>
          </cell>
        </row>
        <row r="23">
          <cell r="A23" t="str">
            <v>Off-farm income</v>
          </cell>
          <cell r="B23">
            <v>0</v>
          </cell>
          <cell r="C23">
            <v>0</v>
          </cell>
          <cell r="D23">
            <v>0</v>
          </cell>
          <cell r="F23">
            <v>0</v>
          </cell>
          <cell r="G23">
            <v>0</v>
          </cell>
          <cell r="H23">
            <v>0</v>
          </cell>
        </row>
        <row r="24">
          <cell r="A24" t="str">
            <v>Discretionary cash</v>
          </cell>
          <cell r="B24">
            <v>0</v>
          </cell>
          <cell r="C24">
            <v>0</v>
          </cell>
          <cell r="D24">
            <v>0</v>
          </cell>
          <cell r="F24">
            <v>0</v>
          </cell>
          <cell r="G24">
            <v>0</v>
          </cell>
          <cell r="H24">
            <v>0</v>
          </cell>
        </row>
        <row r="25">
          <cell r="A25" t="str">
            <v>Applied to:</v>
          </cell>
        </row>
        <row r="26">
          <cell r="A26" t="str">
            <v>Net capital purchases</v>
          </cell>
          <cell r="B26">
            <v>0</v>
          </cell>
          <cell r="C26">
            <v>0</v>
          </cell>
          <cell r="D26">
            <v>0</v>
          </cell>
          <cell r="F26">
            <v>0</v>
          </cell>
          <cell r="G26">
            <v>0</v>
          </cell>
          <cell r="H26">
            <v>0</v>
          </cell>
        </row>
        <row r="27">
          <cell r="A27" t="str">
            <v>Development</v>
          </cell>
          <cell r="B27">
            <v>0</v>
          </cell>
          <cell r="C27">
            <v>0</v>
          </cell>
          <cell r="D27">
            <v>0</v>
          </cell>
          <cell r="F27">
            <v>0</v>
          </cell>
          <cell r="G27">
            <v>0</v>
          </cell>
          <cell r="H27">
            <v>0</v>
          </cell>
        </row>
        <row r="28">
          <cell r="A28" t="str">
            <v>Principal repayments</v>
          </cell>
          <cell r="B28">
            <v>0</v>
          </cell>
          <cell r="C28">
            <v>0</v>
          </cell>
          <cell r="D28">
            <v>0</v>
          </cell>
          <cell r="F28">
            <v>0</v>
          </cell>
          <cell r="G28">
            <v>0</v>
          </cell>
          <cell r="H28">
            <v>0</v>
          </cell>
        </row>
        <row r="29">
          <cell r="A29" t="str">
            <v>Drawings</v>
          </cell>
          <cell r="B29">
            <v>0</v>
          </cell>
          <cell r="C29">
            <v>0</v>
          </cell>
          <cell r="D29">
            <v>0</v>
          </cell>
          <cell r="F29">
            <v>0</v>
          </cell>
          <cell r="G29">
            <v>0</v>
          </cell>
          <cell r="H29">
            <v>0</v>
          </cell>
        </row>
        <row r="30">
          <cell r="A30" t="str">
            <v>New borrowings</v>
          </cell>
          <cell r="B30">
            <v>0</v>
          </cell>
          <cell r="C30">
            <v>0</v>
          </cell>
          <cell r="D30">
            <v>0</v>
          </cell>
          <cell r="F30">
            <v>0</v>
          </cell>
          <cell r="G30">
            <v>0</v>
          </cell>
          <cell r="H30">
            <v>0</v>
          </cell>
        </row>
        <row r="31">
          <cell r="A31" t="str">
            <v>Introduced funds</v>
          </cell>
          <cell r="B31">
            <v>0</v>
          </cell>
          <cell r="C31">
            <v>0</v>
          </cell>
          <cell r="D31">
            <v>0</v>
          </cell>
          <cell r="F31">
            <v>0</v>
          </cell>
          <cell r="G31">
            <v>0</v>
          </cell>
          <cell r="H31">
            <v>0</v>
          </cell>
        </row>
        <row r="32">
          <cell r="A32" t="str">
            <v>Cash surplus/deficit</v>
          </cell>
          <cell r="B32">
            <v>0</v>
          </cell>
          <cell r="C32">
            <v>0</v>
          </cell>
          <cell r="D32">
            <v>0</v>
          </cell>
          <cell r="F32">
            <v>0</v>
          </cell>
          <cell r="G32">
            <v>0</v>
          </cell>
          <cell r="H32">
            <v>0</v>
          </cell>
        </row>
        <row r="34">
          <cell r="A34" t="str">
            <v>Farm surplus for reinvestment1</v>
          </cell>
          <cell r="B34">
            <v>0</v>
          </cell>
          <cell r="C34">
            <v>0</v>
          </cell>
          <cell r="D34">
            <v>0</v>
          </cell>
          <cell r="F34">
            <v>0</v>
          </cell>
          <cell r="G34">
            <v>0</v>
          </cell>
          <cell r="H34">
            <v>0</v>
          </cell>
        </row>
        <row r="36">
          <cell r="A36" t="str">
            <v>Assets and Liabilities</v>
          </cell>
        </row>
        <row r="37">
          <cell r="A37" t="str">
            <v>Farm, forest &amp; building (opening)</v>
          </cell>
          <cell r="B37">
            <v>0</v>
          </cell>
          <cell r="C37">
            <v>0</v>
          </cell>
          <cell r="D37">
            <v>0</v>
          </cell>
          <cell r="F37">
            <v>0</v>
          </cell>
          <cell r="G37">
            <v>0</v>
          </cell>
          <cell r="H37">
            <v>0</v>
          </cell>
        </row>
        <row r="38">
          <cell r="A38" t="str">
            <v>Plant and machinery (opening) </v>
          </cell>
          <cell r="B38">
            <v>0</v>
          </cell>
          <cell r="C38">
            <v>0</v>
          </cell>
          <cell r="D38">
            <v>0</v>
          </cell>
          <cell r="F38">
            <v>0</v>
          </cell>
          <cell r="G38">
            <v>0</v>
          </cell>
          <cell r="H38">
            <v>0</v>
          </cell>
        </row>
        <row r="39">
          <cell r="A39" t="str">
            <v>Stock valuation (opening)</v>
          </cell>
          <cell r="B39">
            <v>0</v>
          </cell>
          <cell r="C39">
            <v>0</v>
          </cell>
          <cell r="D39">
            <v>0</v>
          </cell>
          <cell r="F39">
            <v>0</v>
          </cell>
          <cell r="G39">
            <v>0</v>
          </cell>
          <cell r="H39">
            <v>0</v>
          </cell>
        </row>
        <row r="40">
          <cell r="A40" t="str">
            <v>Other farm related investments (opening)</v>
          </cell>
          <cell r="B40">
            <v>0</v>
          </cell>
          <cell r="C40">
            <v>0</v>
          </cell>
          <cell r="D40">
            <v>0</v>
          </cell>
          <cell r="F40">
            <v>0</v>
          </cell>
          <cell r="G40">
            <v>0</v>
          </cell>
          <cell r="H40">
            <v>0</v>
          </cell>
        </row>
        <row r="41">
          <cell r="A41" t="str">
            <v>Total farm assets (opening)</v>
          </cell>
          <cell r="B41">
            <v>0</v>
          </cell>
          <cell r="C41">
            <v>0</v>
          </cell>
          <cell r="D41">
            <v>0</v>
          </cell>
          <cell r="F41">
            <v>0</v>
          </cell>
          <cell r="G41">
            <v>0</v>
          </cell>
          <cell r="H41">
            <v>0</v>
          </cell>
        </row>
      </sheetData>
      <sheetData sheetId="6">
        <row r="1">
          <cell r="A1" t="str">
            <v>Table 3: xxx Island deer model expenditure</v>
          </cell>
        </row>
        <row r="2">
          <cell r="B2" t="str">
            <v>2008/09</v>
          </cell>
          <cell r="F2" t="str">
            <v>2009/010 forecast</v>
          </cell>
        </row>
        <row r="3">
          <cell r="B3" t="str">
            <v>Whole farm ($)</v>
          </cell>
          <cell r="C3" t="str">
            <v>Per ha ($)</v>
          </cell>
          <cell r="D3" t="str">
            <v>Per deer stock unit ($)</v>
          </cell>
          <cell r="F3" t="str">
            <v>Whole farm ($)</v>
          </cell>
          <cell r="G3" t="str">
            <v>Per ha ($)</v>
          </cell>
          <cell r="H3" t="str">
            <v>Per deer stock unit ($)</v>
          </cell>
        </row>
        <row r="4">
          <cell r="A4" t="str">
            <v>Farm working expenses</v>
          </cell>
        </row>
        <row r="5">
          <cell r="A5" t="str">
            <v>Permanent wages</v>
          </cell>
          <cell r="B5">
            <v>0</v>
          </cell>
          <cell r="C5">
            <v>0</v>
          </cell>
          <cell r="D5">
            <v>0</v>
          </cell>
          <cell r="F5">
            <v>0</v>
          </cell>
          <cell r="G5">
            <v>0</v>
          </cell>
          <cell r="H5">
            <v>0</v>
          </cell>
        </row>
        <row r="6">
          <cell r="A6" t="str">
            <v>Casual wages</v>
          </cell>
          <cell r="B6">
            <v>0</v>
          </cell>
          <cell r="C6">
            <v>0</v>
          </cell>
          <cell r="D6">
            <v>0</v>
          </cell>
          <cell r="F6">
            <v>0</v>
          </cell>
          <cell r="G6">
            <v>0</v>
          </cell>
          <cell r="H6">
            <v>0</v>
          </cell>
        </row>
        <row r="7">
          <cell r="A7" t="str">
            <v>ACC</v>
          </cell>
          <cell r="B7">
            <v>0</v>
          </cell>
          <cell r="C7">
            <v>0</v>
          </cell>
          <cell r="D7">
            <v>0</v>
          </cell>
          <cell r="F7">
            <v>0</v>
          </cell>
          <cell r="G7">
            <v>0</v>
          </cell>
          <cell r="H7">
            <v>0</v>
          </cell>
        </row>
        <row r="8">
          <cell r="A8" t="str">
            <v>Total labour expenses</v>
          </cell>
          <cell r="B8">
            <v>0</v>
          </cell>
          <cell r="C8">
            <v>0</v>
          </cell>
          <cell r="D8">
            <v>0</v>
          </cell>
          <cell r="F8">
            <v>0</v>
          </cell>
          <cell r="G8">
            <v>0</v>
          </cell>
          <cell r="H8">
            <v>0</v>
          </cell>
        </row>
        <row r="9">
          <cell r="A9" t="str">
            <v>Animal health</v>
          </cell>
          <cell r="B9">
            <v>0</v>
          </cell>
          <cell r="C9">
            <v>0</v>
          </cell>
          <cell r="D9">
            <v>0</v>
          </cell>
          <cell r="F9">
            <v>0</v>
          </cell>
          <cell r="G9">
            <v>0</v>
          </cell>
          <cell r="H9">
            <v>0</v>
          </cell>
        </row>
        <row r="10">
          <cell r="A10" t="str">
            <v>Breeding</v>
          </cell>
          <cell r="B10">
            <v>0</v>
          </cell>
          <cell r="C10">
            <v>0</v>
          </cell>
          <cell r="D10">
            <v>0</v>
          </cell>
          <cell r="F10">
            <v>0</v>
          </cell>
          <cell r="G10">
            <v>0</v>
          </cell>
          <cell r="H10">
            <v>0</v>
          </cell>
        </row>
        <row r="11">
          <cell r="A11" t="str">
            <v>Electricity</v>
          </cell>
          <cell r="B11">
            <v>0</v>
          </cell>
          <cell r="C11">
            <v>0</v>
          </cell>
          <cell r="D11">
            <v>0</v>
          </cell>
          <cell r="F11">
            <v>0</v>
          </cell>
          <cell r="G11">
            <v>0</v>
          </cell>
          <cell r="H11">
            <v>0</v>
          </cell>
        </row>
        <row r="12">
          <cell r="A12" t="str">
            <v>Feed (hay and silage)</v>
          </cell>
          <cell r="B12">
            <v>0</v>
          </cell>
          <cell r="C12">
            <v>0</v>
          </cell>
          <cell r="D12">
            <v>0</v>
          </cell>
          <cell r="F12">
            <v>0</v>
          </cell>
          <cell r="G12">
            <v>0</v>
          </cell>
          <cell r="H12">
            <v>0</v>
          </cell>
        </row>
        <row r="13">
          <cell r="A13" t="str">
            <v>Feed (feed crops)</v>
          </cell>
          <cell r="B13">
            <v>0</v>
          </cell>
          <cell r="C13">
            <v>0</v>
          </cell>
          <cell r="D13">
            <v>0</v>
          </cell>
          <cell r="F13">
            <v>0</v>
          </cell>
          <cell r="G13">
            <v>0</v>
          </cell>
          <cell r="H13">
            <v>0</v>
          </cell>
        </row>
        <row r="14">
          <cell r="A14" t="str">
            <v>Feed (grazing)</v>
          </cell>
          <cell r="B14">
            <v>0</v>
          </cell>
          <cell r="C14">
            <v>0</v>
          </cell>
          <cell r="D14">
            <v>0</v>
          </cell>
          <cell r="F14">
            <v>0</v>
          </cell>
          <cell r="G14">
            <v>0</v>
          </cell>
          <cell r="H14">
            <v>0</v>
          </cell>
        </row>
        <row r="15">
          <cell r="A15" t="str">
            <v>Feed (other)</v>
          </cell>
          <cell r="B15">
            <v>0</v>
          </cell>
          <cell r="C15">
            <v>0</v>
          </cell>
          <cell r="D15">
            <v>0</v>
          </cell>
          <cell r="F15">
            <v>0</v>
          </cell>
          <cell r="G15">
            <v>0</v>
          </cell>
          <cell r="H15">
            <v>0</v>
          </cell>
        </row>
        <row r="16">
          <cell r="A16" t="str">
            <v>Fertiliser</v>
          </cell>
          <cell r="B16">
            <v>0</v>
          </cell>
          <cell r="C16">
            <v>0</v>
          </cell>
          <cell r="D16">
            <v>0</v>
          </cell>
          <cell r="F16">
            <v>0</v>
          </cell>
          <cell r="G16">
            <v>0</v>
          </cell>
          <cell r="H16">
            <v>0</v>
          </cell>
        </row>
        <row r="17">
          <cell r="A17" t="str">
            <v>Lime</v>
          </cell>
          <cell r="B17">
            <v>0</v>
          </cell>
          <cell r="C17">
            <v>0</v>
          </cell>
          <cell r="D17">
            <v>0</v>
          </cell>
          <cell r="F17">
            <v>0</v>
          </cell>
          <cell r="G17">
            <v>0</v>
          </cell>
          <cell r="H17">
            <v>0</v>
          </cell>
        </row>
        <row r="18">
          <cell r="A18" t="str">
            <v>Freight (not elsewhere deducted)</v>
          </cell>
          <cell r="B18">
            <v>0</v>
          </cell>
          <cell r="C18">
            <v>0</v>
          </cell>
          <cell r="D18">
            <v>0</v>
          </cell>
          <cell r="F18">
            <v>0</v>
          </cell>
          <cell r="G18">
            <v>0</v>
          </cell>
          <cell r="H18">
            <v>0</v>
          </cell>
        </row>
        <row r="19">
          <cell r="A19" t="str">
            <v>Regrassing costs</v>
          </cell>
          <cell r="B19">
            <v>0</v>
          </cell>
          <cell r="C19">
            <v>0</v>
          </cell>
          <cell r="D19">
            <v>0</v>
          </cell>
          <cell r="F19">
            <v>0</v>
          </cell>
          <cell r="G19">
            <v>0</v>
          </cell>
          <cell r="H19">
            <v>0</v>
          </cell>
        </row>
        <row r="20">
          <cell r="A20" t="str">
            <v>Weed and pest control</v>
          </cell>
          <cell r="B20">
            <v>0</v>
          </cell>
          <cell r="C20">
            <v>0</v>
          </cell>
          <cell r="D20">
            <v>0</v>
          </cell>
          <cell r="F20">
            <v>0</v>
          </cell>
          <cell r="G20">
            <v>0</v>
          </cell>
          <cell r="H20">
            <v>0</v>
          </cell>
        </row>
        <row r="21">
          <cell r="A21" t="str">
            <v>Fuel</v>
          </cell>
          <cell r="B21">
            <v>0</v>
          </cell>
          <cell r="C21">
            <v>0</v>
          </cell>
          <cell r="D21">
            <v>0</v>
          </cell>
          <cell r="F21">
            <v>0</v>
          </cell>
          <cell r="G21">
            <v>0</v>
          </cell>
          <cell r="H21">
            <v>0</v>
          </cell>
        </row>
        <row r="22">
          <cell r="A22" t="str">
            <v>Vehicle costs (excluding fuel)</v>
          </cell>
          <cell r="B22">
            <v>0</v>
          </cell>
          <cell r="C22">
            <v>0</v>
          </cell>
          <cell r="D22">
            <v>0</v>
          </cell>
          <cell r="F22">
            <v>0</v>
          </cell>
          <cell r="G22">
            <v>0</v>
          </cell>
          <cell r="H22">
            <v>0</v>
          </cell>
        </row>
        <row r="23">
          <cell r="A23" t="str">
            <v>Repairs and maintenance</v>
          </cell>
          <cell r="B23">
            <v>0</v>
          </cell>
          <cell r="C23">
            <v>0</v>
          </cell>
          <cell r="D23">
            <v>0</v>
          </cell>
          <cell r="F23">
            <v>0</v>
          </cell>
          <cell r="G23">
            <v>0</v>
          </cell>
          <cell r="H23">
            <v>0</v>
          </cell>
        </row>
        <row r="24">
          <cell r="A24" t="str">
            <v>Total other working expenses</v>
          </cell>
          <cell r="B24">
            <v>0</v>
          </cell>
          <cell r="C24">
            <v>0</v>
          </cell>
          <cell r="D24">
            <v>0</v>
          </cell>
          <cell r="F24">
            <v>0</v>
          </cell>
          <cell r="G24">
            <v>0</v>
          </cell>
          <cell r="H24">
            <v>0</v>
          </cell>
        </row>
        <row r="25">
          <cell r="A25" t="str">
            <v>Communication costs (phone and mail)</v>
          </cell>
          <cell r="B25">
            <v>0</v>
          </cell>
          <cell r="C25">
            <v>0</v>
          </cell>
          <cell r="D25">
            <v>0</v>
          </cell>
          <cell r="F25">
            <v>0</v>
          </cell>
          <cell r="G25">
            <v>0</v>
          </cell>
          <cell r="H25">
            <v>0</v>
          </cell>
        </row>
        <row r="26">
          <cell r="A26" t="str">
            <v>Accountancy</v>
          </cell>
          <cell r="B26">
            <v>0</v>
          </cell>
          <cell r="C26">
            <v>0</v>
          </cell>
          <cell r="D26">
            <v>0</v>
          </cell>
          <cell r="F26">
            <v>0</v>
          </cell>
          <cell r="G26">
            <v>0</v>
          </cell>
          <cell r="H26">
            <v>0</v>
          </cell>
        </row>
        <row r="27">
          <cell r="A27" t="str">
            <v>Legal and consultancy</v>
          </cell>
          <cell r="B27">
            <v>0</v>
          </cell>
          <cell r="C27">
            <v>0</v>
          </cell>
          <cell r="D27">
            <v>0</v>
          </cell>
          <cell r="F27">
            <v>0</v>
          </cell>
          <cell r="G27">
            <v>0</v>
          </cell>
          <cell r="H27">
            <v>0</v>
          </cell>
        </row>
        <row r="28">
          <cell r="A28" t="str">
            <v>Other administration</v>
          </cell>
          <cell r="B28">
            <v>0</v>
          </cell>
          <cell r="C28">
            <v>0</v>
          </cell>
          <cell r="D28">
            <v>0</v>
          </cell>
          <cell r="F28">
            <v>0</v>
          </cell>
          <cell r="G28">
            <v>0</v>
          </cell>
          <cell r="H28">
            <v>0</v>
          </cell>
        </row>
        <row r="29">
          <cell r="A29" t="str">
            <v>Rates</v>
          </cell>
          <cell r="B29">
            <v>0</v>
          </cell>
          <cell r="C29">
            <v>0</v>
          </cell>
          <cell r="D29">
            <v>0</v>
          </cell>
          <cell r="F29">
            <v>0</v>
          </cell>
          <cell r="G29">
            <v>0</v>
          </cell>
          <cell r="H29">
            <v>0</v>
          </cell>
        </row>
        <row r="30">
          <cell r="A30" t="str">
            <v>Insurance</v>
          </cell>
          <cell r="B30">
            <v>0</v>
          </cell>
          <cell r="C30">
            <v>0</v>
          </cell>
          <cell r="D30">
            <v>0</v>
          </cell>
          <cell r="F30">
            <v>0</v>
          </cell>
          <cell r="G30">
            <v>0</v>
          </cell>
          <cell r="H30">
            <v>0</v>
          </cell>
        </row>
        <row r="31">
          <cell r="A31" t="str">
            <v>Water charges (irrigation)</v>
          </cell>
          <cell r="B31">
            <v>0</v>
          </cell>
          <cell r="C31">
            <v>0</v>
          </cell>
          <cell r="D31">
            <v>0</v>
          </cell>
          <cell r="F31">
            <v>0</v>
          </cell>
          <cell r="G31">
            <v>0</v>
          </cell>
          <cell r="H31">
            <v>0</v>
          </cell>
        </row>
        <row r="32">
          <cell r="A32" t="str">
            <v>Other expenditure1</v>
          </cell>
          <cell r="B32">
            <v>0</v>
          </cell>
          <cell r="C32">
            <v>0</v>
          </cell>
          <cell r="D32">
            <v>0</v>
          </cell>
          <cell r="F32">
            <v>0</v>
          </cell>
          <cell r="G32">
            <v>0</v>
          </cell>
          <cell r="H32">
            <v>0</v>
          </cell>
        </row>
        <row r="33">
          <cell r="A33" t="str">
            <v>Total overhead expenses</v>
          </cell>
          <cell r="B33">
            <v>0</v>
          </cell>
          <cell r="C33">
            <v>0</v>
          </cell>
          <cell r="D33">
            <v>0</v>
          </cell>
          <cell r="F33">
            <v>0</v>
          </cell>
          <cell r="G33">
            <v>0</v>
          </cell>
          <cell r="H33">
            <v>0</v>
          </cell>
        </row>
        <row r="34">
          <cell r="A34" t="str">
            <v>Total farm working expenses</v>
          </cell>
          <cell r="B34">
            <v>0</v>
          </cell>
          <cell r="C34">
            <v>0</v>
          </cell>
          <cell r="D34">
            <v>0</v>
          </cell>
          <cell r="F34">
            <v>0</v>
          </cell>
          <cell r="G34">
            <v>0</v>
          </cell>
          <cell r="H34">
            <v>0</v>
          </cell>
        </row>
        <row r="35">
          <cell r="A35" t="str">
            <v>Wages of management</v>
          </cell>
          <cell r="B35">
            <v>31000</v>
          </cell>
          <cell r="C35">
            <v>0</v>
          </cell>
          <cell r="D35">
            <v>0</v>
          </cell>
          <cell r="F35">
            <v>31000</v>
          </cell>
          <cell r="G35">
            <v>0</v>
          </cell>
          <cell r="H35">
            <v>0</v>
          </cell>
        </row>
        <row r="36">
          <cell r="A36" t="str">
            <v>Depreciation</v>
          </cell>
          <cell r="B36">
            <v>0</v>
          </cell>
          <cell r="C36">
            <v>0</v>
          </cell>
          <cell r="D36">
            <v>0</v>
          </cell>
          <cell r="F36">
            <v>0</v>
          </cell>
          <cell r="G36">
            <v>0</v>
          </cell>
          <cell r="H36">
            <v>0</v>
          </cell>
        </row>
        <row r="37">
          <cell r="A37" t="str">
            <v>Total farm operating expenses</v>
          </cell>
          <cell r="B37">
            <v>31000</v>
          </cell>
          <cell r="C37">
            <v>0</v>
          </cell>
          <cell r="D37">
            <v>0</v>
          </cell>
          <cell r="F37">
            <v>31000</v>
          </cell>
          <cell r="G37">
            <v>0</v>
          </cell>
          <cell r="H37">
            <v>0</v>
          </cell>
        </row>
        <row r="39">
          <cell r="A39" t="str">
            <v>Calculated Ratios</v>
          </cell>
        </row>
        <row r="40">
          <cell r="A40" t="str">
            <v>Economic farm surplus (EFS2)</v>
          </cell>
          <cell r="B40">
            <v>0</v>
          </cell>
          <cell r="C40">
            <v>0</v>
          </cell>
          <cell r="D40">
            <v>0</v>
          </cell>
          <cell r="F40">
            <v>0</v>
          </cell>
          <cell r="G40">
            <v>0</v>
          </cell>
          <cell r="H40">
            <v>0</v>
          </cell>
        </row>
        <row r="41">
          <cell r="A41" t="str">
            <v>Farm working expenses/NCI3</v>
          </cell>
          <cell r="B41">
            <v>0</v>
          </cell>
          <cell r="F41">
            <v>0</v>
          </cell>
        </row>
        <row r="42">
          <cell r="A42" t="str">
            <v>EFS/total farm assets</v>
          </cell>
          <cell r="B42">
            <v>0</v>
          </cell>
          <cell r="F42">
            <v>0</v>
          </cell>
        </row>
        <row r="43">
          <cell r="A43" t="str">
            <v>EFS less interest and lease/equity</v>
          </cell>
          <cell r="B43">
            <v>0</v>
          </cell>
          <cell r="F43">
            <v>0</v>
          </cell>
        </row>
        <row r="44">
          <cell r="A44" t="str">
            <v>Interest+rent+lease/NCI</v>
          </cell>
          <cell r="B44">
            <v>0</v>
          </cell>
          <cell r="F44">
            <v>0</v>
          </cell>
        </row>
        <row r="45">
          <cell r="A45" t="str">
            <v>EFS/NCI</v>
          </cell>
          <cell r="B45">
            <v>0</v>
          </cell>
          <cell r="F45">
            <v>0</v>
          </cell>
        </row>
        <row r="47">
          <cell r="A47" t="str">
            <v>Notes</v>
          </cell>
        </row>
        <row r="48">
          <cell r="A48" t="str">
            <v>1 Includes the Accident Compensation Corporation (ACC) employer levy. </v>
          </cell>
        </row>
        <row r="49">
          <cell r="A49" t="str">
            <v>2 EFS (or earnings before interest and tax) is calculated as follows: net cash income plus change in livestock values less farm working expenses less depreciation less wages of management (WOM). WOM is calculated as follows: $31 000 allowance for labour i</v>
          </cell>
        </row>
      </sheetData>
      <sheetData sheetId="9">
        <row r="1">
          <cell r="A1" t="str">
            <v>SECTOR DATABASE</v>
          </cell>
          <cell r="B1" t="str">
            <v>ACTUAL BUDGET</v>
          </cell>
          <cell r="L1" t="str">
            <v>SECTOR DATABASE</v>
          </cell>
          <cell r="M1" t="str">
            <v>FORECAST BUDGET</v>
          </cell>
        </row>
        <row r="2">
          <cell r="A2" t="str">
            <v>Model Name</v>
          </cell>
          <cell r="B2">
            <v>0</v>
          </cell>
          <cell r="L2" t="str">
            <v>Model Name</v>
          </cell>
          <cell r="M2">
            <v>0</v>
          </cell>
        </row>
        <row r="3">
          <cell r="A3" t="str">
            <v>Year</v>
          </cell>
          <cell r="B3">
            <v>2009</v>
          </cell>
          <cell r="L3" t="str">
            <v>Year</v>
          </cell>
          <cell r="M3">
            <v>2010</v>
          </cell>
        </row>
        <row r="4">
          <cell r="A4" t="str">
            <v>Revenues</v>
          </cell>
          <cell r="L4" t="str">
            <v>Revenues</v>
          </cell>
        </row>
        <row r="5">
          <cell r="A5" t="str">
            <v>Deer sales</v>
          </cell>
          <cell r="B5">
            <v>0</v>
          </cell>
          <cell r="L5" t="str">
            <v>Deer sales</v>
          </cell>
          <cell r="M5">
            <v>0</v>
          </cell>
        </row>
        <row r="6">
          <cell r="A6" t="str">
            <v>Velvet sales</v>
          </cell>
          <cell r="B6">
            <v>0</v>
          </cell>
          <cell r="L6" t="str">
            <v>Velvet sales</v>
          </cell>
          <cell r="M6">
            <v>0</v>
          </cell>
        </row>
        <row r="7">
          <cell r="A7" t="str">
            <v>Other farm income</v>
          </cell>
          <cell r="B7">
            <v>0</v>
          </cell>
          <cell r="L7" t="str">
            <v>Other farm income</v>
          </cell>
          <cell r="M7">
            <v>0</v>
          </cell>
        </row>
        <row r="8">
          <cell r="A8" t="str">
            <v>Deer purchases</v>
          </cell>
          <cell r="B8">
            <v>0</v>
          </cell>
          <cell r="L8" t="str">
            <v>Deer purchases</v>
          </cell>
          <cell r="M8">
            <v>0</v>
          </cell>
        </row>
        <row r="9">
          <cell r="A9" t="str">
            <v>Net Cash Income</v>
          </cell>
          <cell r="B9">
            <v>0</v>
          </cell>
          <cell r="L9" t="str">
            <v>Net Cash Income</v>
          </cell>
          <cell r="M9">
            <v>0</v>
          </cell>
        </row>
        <row r="10">
          <cell r="A10" t="str">
            <v>Farm Working Expenses</v>
          </cell>
          <cell r="L10" t="str">
            <v>Farm Working Expenses</v>
          </cell>
        </row>
        <row r="11">
          <cell r="A11" t="str">
            <v>Permanent wages</v>
          </cell>
          <cell r="B11">
            <v>0</v>
          </cell>
          <cell r="L11" t="str">
            <v>Permanent wages</v>
          </cell>
          <cell r="M11">
            <v>0</v>
          </cell>
        </row>
        <row r="12">
          <cell r="A12" t="str">
            <v>Casual wages</v>
          </cell>
          <cell r="B12">
            <v>0</v>
          </cell>
          <cell r="L12" t="str">
            <v>Casual wages</v>
          </cell>
          <cell r="M12">
            <v>0</v>
          </cell>
        </row>
        <row r="13">
          <cell r="A13" t="str">
            <v>ACC</v>
          </cell>
          <cell r="B13">
            <v>0</v>
          </cell>
          <cell r="L13" t="str">
            <v>ACC</v>
          </cell>
          <cell r="M13">
            <v>0</v>
          </cell>
        </row>
        <row r="14">
          <cell r="A14" t="str">
            <v>Total labour expenses</v>
          </cell>
          <cell r="B14">
            <v>0</v>
          </cell>
          <cell r="L14" t="str">
            <v>Total labour expenses</v>
          </cell>
          <cell r="M14">
            <v>0</v>
          </cell>
        </row>
        <row r="15">
          <cell r="A15" t="str">
            <v>Animal health</v>
          </cell>
          <cell r="B15">
            <v>0</v>
          </cell>
          <cell r="L15" t="str">
            <v>Animal health</v>
          </cell>
          <cell r="M15">
            <v>0</v>
          </cell>
        </row>
        <row r="16">
          <cell r="A16" t="str">
            <v>Breeding</v>
          </cell>
          <cell r="B16">
            <v>0</v>
          </cell>
          <cell r="L16" t="str">
            <v>Breeding</v>
          </cell>
          <cell r="M16">
            <v>0</v>
          </cell>
        </row>
        <row r="17">
          <cell r="A17" t="str">
            <v>Electricity</v>
          </cell>
          <cell r="B17">
            <v>0</v>
          </cell>
          <cell r="L17" t="str">
            <v>Electricity</v>
          </cell>
          <cell r="M17">
            <v>0</v>
          </cell>
        </row>
        <row r="18">
          <cell r="A18" t="str">
            <v>Electricity - house</v>
          </cell>
          <cell r="B18">
            <v>0</v>
          </cell>
          <cell r="L18" t="str">
            <v>Electricity - house</v>
          </cell>
          <cell r="M18">
            <v>0</v>
          </cell>
        </row>
        <row r="19">
          <cell r="A19" t="str">
            <v>Electricity - farm</v>
          </cell>
          <cell r="B19">
            <v>0</v>
          </cell>
          <cell r="L19" t="str">
            <v>Electricity - farm</v>
          </cell>
          <cell r="M19">
            <v>0</v>
          </cell>
        </row>
        <row r="20">
          <cell r="A20" t="str">
            <v>Electricity - irrigation</v>
          </cell>
          <cell r="B20">
            <v>0</v>
          </cell>
          <cell r="L20" t="str">
            <v>Electricity - irrigation</v>
          </cell>
          <cell r="M20">
            <v>0</v>
          </cell>
        </row>
        <row r="21">
          <cell r="A21" t="str">
            <v>Total Feed expense</v>
          </cell>
          <cell r="B21">
            <v>0</v>
          </cell>
          <cell r="L21" t="str">
            <v>Total Feed expense</v>
          </cell>
          <cell r="M21">
            <v>0</v>
          </cell>
        </row>
        <row r="22">
          <cell r="A22" t="str">
            <v>Feed (hay &amp; silage)</v>
          </cell>
          <cell r="B22">
            <v>0</v>
          </cell>
          <cell r="L22" t="str">
            <v>Feed (hay &amp; silage)</v>
          </cell>
          <cell r="M22">
            <v>0</v>
          </cell>
        </row>
        <row r="23">
          <cell r="A23" t="str">
            <v>'Feed (feed crops)</v>
          </cell>
          <cell r="B23">
            <v>0</v>
          </cell>
          <cell r="L23" t="str">
            <v>'Feed (feed crops)</v>
          </cell>
          <cell r="M23">
            <v>0</v>
          </cell>
        </row>
        <row r="24">
          <cell r="A24" t="str">
            <v>'Feed (grazing)</v>
          </cell>
          <cell r="B24">
            <v>0</v>
          </cell>
          <cell r="L24" t="str">
            <v>'Feed (grazing)</v>
          </cell>
          <cell r="M24">
            <v>0</v>
          </cell>
        </row>
        <row r="25">
          <cell r="A25" t="str">
            <v>'Feed (other)</v>
          </cell>
          <cell r="B25">
            <v>0</v>
          </cell>
          <cell r="L25" t="str">
            <v>'Feed (other)</v>
          </cell>
          <cell r="M25">
            <v>0</v>
          </cell>
        </row>
        <row r="26">
          <cell r="A26" t="str">
            <v>Fertiliser</v>
          </cell>
          <cell r="B26">
            <v>0</v>
          </cell>
          <cell r="L26" t="str">
            <v>Fertiliser</v>
          </cell>
          <cell r="M26">
            <v>0</v>
          </cell>
        </row>
        <row r="27">
          <cell r="A27" t="str">
            <v>Lime</v>
          </cell>
          <cell r="B27">
            <v>0</v>
          </cell>
          <cell r="L27" t="str">
            <v>Lime</v>
          </cell>
          <cell r="M27">
            <v>0</v>
          </cell>
        </row>
        <row r="28">
          <cell r="A28" t="str">
            <v>Freight (not elsewhere deducted)</v>
          </cell>
          <cell r="B28">
            <v>0</v>
          </cell>
          <cell r="L28" t="str">
            <v>Freight (not elsewhere deducted)</v>
          </cell>
          <cell r="M28">
            <v>0</v>
          </cell>
        </row>
        <row r="29">
          <cell r="A29" t="str">
            <v>Regrassing costs</v>
          </cell>
          <cell r="B29">
            <v>0</v>
          </cell>
          <cell r="L29" t="str">
            <v>Regrassing costs</v>
          </cell>
          <cell r="M29">
            <v>0</v>
          </cell>
        </row>
        <row r="30">
          <cell r="A30" t="str">
            <v>Weed &amp; pest control</v>
          </cell>
          <cell r="B30">
            <v>0</v>
          </cell>
          <cell r="L30" t="str">
            <v>Weed &amp; pest control</v>
          </cell>
          <cell r="M30">
            <v>0</v>
          </cell>
        </row>
        <row r="31">
          <cell r="A31" t="str">
            <v>Fuel</v>
          </cell>
          <cell r="B31">
            <v>0</v>
          </cell>
          <cell r="L31" t="str">
            <v>Fuel</v>
          </cell>
          <cell r="M31">
            <v>0</v>
          </cell>
        </row>
        <row r="32">
          <cell r="A32" t="str">
            <v>Vehicle costs (excl fuel)</v>
          </cell>
          <cell r="B32">
            <v>0</v>
          </cell>
          <cell r="L32" t="str">
            <v>Vehicle costs (excl fuel)</v>
          </cell>
          <cell r="M32">
            <v>0</v>
          </cell>
        </row>
        <row r="33">
          <cell r="A33" t="str">
            <v>Repairs and maintenance</v>
          </cell>
          <cell r="B33">
            <v>0</v>
          </cell>
          <cell r="L33" t="str">
            <v>Repairs and maintenance</v>
          </cell>
          <cell r="M33">
            <v>0</v>
          </cell>
        </row>
        <row r="34">
          <cell r="A34" t="str">
            <v>R &amp; M 'House</v>
          </cell>
          <cell r="B34">
            <v>0</v>
          </cell>
          <cell r="L34" t="str">
            <v>R &amp; M 'House</v>
          </cell>
          <cell r="M34">
            <v>0</v>
          </cell>
        </row>
        <row r="35">
          <cell r="A35" t="str">
            <v>R &amp; M 'Farm buildings</v>
          </cell>
          <cell r="B35">
            <v>0</v>
          </cell>
          <cell r="L35" t="str">
            <v>R &amp; M 'Farm buildings</v>
          </cell>
          <cell r="M35">
            <v>0</v>
          </cell>
        </row>
        <row r="36">
          <cell r="A36" t="str">
            <v>R &amp; M Water/Irrigation</v>
          </cell>
          <cell r="B36">
            <v>0</v>
          </cell>
          <cell r="L36" t="str">
            <v>R &amp; M Water/Irrigation</v>
          </cell>
          <cell r="M36">
            <v>0</v>
          </cell>
        </row>
        <row r="37">
          <cell r="A37" t="str">
            <v>R &amp; M 'Drainage</v>
          </cell>
          <cell r="B37">
            <v>0</v>
          </cell>
          <cell r="L37" t="str">
            <v>R &amp; M 'Drainage</v>
          </cell>
          <cell r="M37">
            <v>0</v>
          </cell>
        </row>
        <row r="38">
          <cell r="A38" t="str">
            <v>R &amp; M Fences/tracks</v>
          </cell>
          <cell r="B38">
            <v>0</v>
          </cell>
          <cell r="L38" t="str">
            <v>R &amp; M Fences/tracks</v>
          </cell>
          <cell r="M38">
            <v>0</v>
          </cell>
        </row>
        <row r="39">
          <cell r="A39" t="str">
            <v>R &amp; M Plant/Machinery</v>
          </cell>
          <cell r="B39">
            <v>0</v>
          </cell>
          <cell r="L39" t="str">
            <v>R &amp; M Plant/Machinery</v>
          </cell>
          <cell r="M39">
            <v>0</v>
          </cell>
        </row>
        <row r="40">
          <cell r="A40" t="str">
            <v>R &amp; M Other</v>
          </cell>
          <cell r="B40">
            <v>0</v>
          </cell>
          <cell r="L40" t="str">
            <v>R &amp; M Other</v>
          </cell>
          <cell r="M40">
            <v>0</v>
          </cell>
        </row>
        <row r="41">
          <cell r="A41" t="str">
            <v>Total other working expenses</v>
          </cell>
          <cell r="B41">
            <v>0</v>
          </cell>
          <cell r="L41" t="str">
            <v>Total other working expenses</v>
          </cell>
          <cell r="M41">
            <v>0</v>
          </cell>
        </row>
        <row r="42">
          <cell r="A42" t="str">
            <v>Administration</v>
          </cell>
          <cell r="B42">
            <v>0</v>
          </cell>
          <cell r="L42" t="str">
            <v>Administration</v>
          </cell>
          <cell r="M42">
            <v>0</v>
          </cell>
        </row>
        <row r="43">
          <cell r="A43" t="str">
            <v>Admin. (phone &amp; mail)</v>
          </cell>
          <cell r="B43">
            <v>0</v>
          </cell>
          <cell r="L43" t="str">
            <v>Admin. (phone &amp; mail)</v>
          </cell>
          <cell r="M43">
            <v>0</v>
          </cell>
        </row>
        <row r="44">
          <cell r="A44" t="str">
            <v>Admin. Accountancy</v>
          </cell>
          <cell r="B44">
            <v>0</v>
          </cell>
          <cell r="L44" t="str">
            <v>Admin. Accountancy</v>
          </cell>
          <cell r="M44">
            <v>0</v>
          </cell>
        </row>
        <row r="45">
          <cell r="A45" t="str">
            <v>Admin. Legal &amp; consultancy</v>
          </cell>
          <cell r="B45">
            <v>0</v>
          </cell>
          <cell r="L45" t="str">
            <v>Admin. Legal &amp; consultancy</v>
          </cell>
          <cell r="M45">
            <v>0</v>
          </cell>
        </row>
        <row r="46">
          <cell r="A46" t="str">
            <v>Admin. Other</v>
          </cell>
          <cell r="B46">
            <v>0</v>
          </cell>
          <cell r="L46" t="str">
            <v>Admin. Other</v>
          </cell>
          <cell r="M46">
            <v>0</v>
          </cell>
        </row>
        <row r="47">
          <cell r="A47" t="str">
            <v>Standing charges</v>
          </cell>
          <cell r="B47">
            <v>0</v>
          </cell>
          <cell r="L47" t="str">
            <v>Standing charges</v>
          </cell>
          <cell r="M47">
            <v>0</v>
          </cell>
        </row>
        <row r="48">
          <cell r="A48" t="str">
            <v>Rates</v>
          </cell>
          <cell r="B48">
            <v>0</v>
          </cell>
          <cell r="L48" t="str">
            <v>Rates</v>
          </cell>
          <cell r="M48">
            <v>0</v>
          </cell>
        </row>
        <row r="49">
          <cell r="A49" t="str">
            <v>Insurance</v>
          </cell>
          <cell r="B49">
            <v>0</v>
          </cell>
          <cell r="L49" t="str">
            <v>Insurance</v>
          </cell>
          <cell r="M49">
            <v>0</v>
          </cell>
        </row>
        <row r="50">
          <cell r="A50" t="str">
            <v>Water charges (irrigation)</v>
          </cell>
          <cell r="B50">
            <v>0</v>
          </cell>
          <cell r="L50" t="str">
            <v>Water charges (irrigation)</v>
          </cell>
          <cell r="M50">
            <v>0</v>
          </cell>
        </row>
        <row r="51">
          <cell r="A51" t="str">
            <v>Other expenditure</v>
          </cell>
          <cell r="B51" t="e">
            <v>#REF!</v>
          </cell>
          <cell r="L51" t="str">
            <v>Other expenditure</v>
          </cell>
          <cell r="M51" t="e">
            <v>#REF!</v>
          </cell>
        </row>
        <row r="52">
          <cell r="A52" t="str">
            <v>Employer ACC</v>
          </cell>
          <cell r="B52" t="e">
            <v>#REF!</v>
          </cell>
          <cell r="L52" t="str">
            <v>Employer ACC</v>
          </cell>
          <cell r="M52" t="e">
            <v>#REF!</v>
          </cell>
        </row>
        <row r="53">
          <cell r="A53" t="str">
            <v>Other </v>
          </cell>
          <cell r="B53">
            <v>0</v>
          </cell>
          <cell r="L53" t="str">
            <v>Other </v>
          </cell>
          <cell r="M53">
            <v>0</v>
          </cell>
        </row>
        <row r="54">
          <cell r="A54" t="str">
            <v>Total overhead expenses</v>
          </cell>
          <cell r="B54">
            <v>0</v>
          </cell>
          <cell r="L54" t="str">
            <v>Total overhead expenses</v>
          </cell>
          <cell r="M54">
            <v>0</v>
          </cell>
        </row>
        <row r="55">
          <cell r="A55" t="str">
            <v>Farm Working Expenses</v>
          </cell>
          <cell r="B55" t="e">
            <v>#REF!</v>
          </cell>
          <cell r="L55" t="str">
            <v>Farm Working Expenses</v>
          </cell>
          <cell r="M55" t="e">
            <v>#REF!</v>
          </cell>
        </row>
        <row r="56">
          <cell r="A56" t="str">
            <v>Cash Operating Surplus</v>
          </cell>
          <cell r="B56" t="e">
            <v>#REF!</v>
          </cell>
          <cell r="L56" t="str">
            <v>Cash Operating Surplus</v>
          </cell>
          <cell r="M56" t="e">
            <v>#REF!</v>
          </cell>
        </row>
        <row r="57">
          <cell r="A57" t="str">
            <v>Interest</v>
          </cell>
          <cell r="B57">
            <v>0</v>
          </cell>
          <cell r="L57" t="str">
            <v>Interest</v>
          </cell>
          <cell r="M57">
            <v>0</v>
          </cell>
        </row>
        <row r="58">
          <cell r="A58" t="str">
            <v>Rent</v>
          </cell>
          <cell r="B58">
            <v>0</v>
          </cell>
          <cell r="L58" t="str">
            <v>Rent</v>
          </cell>
          <cell r="M58">
            <v>0</v>
          </cell>
        </row>
        <row r="59">
          <cell r="A59" t="str">
            <v>Cash Farm Surplus (pre2007)</v>
          </cell>
          <cell r="B59" t="e">
            <v>#REF!</v>
          </cell>
          <cell r="L59" t="str">
            <v>Cash Farm Surplus (pre2007)</v>
          </cell>
          <cell r="M59" t="e">
            <v>#REF!</v>
          </cell>
        </row>
        <row r="60">
          <cell r="A60" t="str">
            <v>Value of Livestock Change</v>
          </cell>
          <cell r="B60">
            <v>0</v>
          </cell>
          <cell r="L60" t="str">
            <v>Value of Livestock Change</v>
          </cell>
          <cell r="M60">
            <v>0</v>
          </cell>
        </row>
        <row r="61">
          <cell r="A61" t="str">
            <v>Depreciation</v>
          </cell>
          <cell r="B61">
            <v>0</v>
          </cell>
          <cell r="L61" t="str">
            <v>Depreciation</v>
          </cell>
          <cell r="M61">
            <v>0</v>
          </cell>
        </row>
        <row r="62">
          <cell r="A62" t="str">
            <v>Farm profit before tax</v>
          </cell>
          <cell r="B62" t="e">
            <v>#REF!</v>
          </cell>
          <cell r="L62" t="str">
            <v>Farm profit before tax</v>
          </cell>
          <cell r="M62" t="e">
            <v>#REF!</v>
          </cell>
        </row>
        <row r="63">
          <cell r="A63" t="str">
            <v>Tax paid during year</v>
          </cell>
          <cell r="B63">
            <v>0</v>
          </cell>
          <cell r="L63" t="str">
            <v>Tax paid during year</v>
          </cell>
          <cell r="M63" t="e">
            <v>#REF!</v>
          </cell>
        </row>
        <row r="64">
          <cell r="A64" t="str">
            <v>Farm profit after tax</v>
          </cell>
          <cell r="B64" t="e">
            <v>#REF!</v>
          </cell>
          <cell r="L64" t="str">
            <v>Farm profit after tax</v>
          </cell>
          <cell r="M64" t="e">
            <v>#REF!</v>
          </cell>
        </row>
        <row r="65">
          <cell r="A65" t="str">
            <v>Drawings</v>
          </cell>
          <cell r="B65">
            <v>0</v>
          </cell>
          <cell r="L65" t="str">
            <v>Drawings</v>
          </cell>
          <cell r="M65">
            <v>0</v>
          </cell>
        </row>
        <row r="66">
          <cell r="A66" t="str">
            <v>Principal</v>
          </cell>
          <cell r="B66">
            <v>0</v>
          </cell>
          <cell r="L66" t="str">
            <v>Principal</v>
          </cell>
          <cell r="M66">
            <v>0</v>
          </cell>
        </row>
        <row r="67">
          <cell r="A67" t="str">
            <v>Development</v>
          </cell>
          <cell r="B67">
            <v>0</v>
          </cell>
          <cell r="L67" t="str">
            <v>Development</v>
          </cell>
          <cell r="M67">
            <v>0</v>
          </cell>
        </row>
        <row r="68">
          <cell r="A68" t="str">
            <v>Net Capital Purchases</v>
          </cell>
          <cell r="B68">
            <v>0</v>
          </cell>
          <cell r="L68" t="str">
            <v>Net Capital Purchases</v>
          </cell>
          <cell r="M68">
            <v>0</v>
          </cell>
        </row>
        <row r="69">
          <cell r="A69" t="str">
            <v>New Borrowings</v>
          </cell>
          <cell r="B69">
            <v>0</v>
          </cell>
          <cell r="L69" t="str">
            <v>New Borrowings</v>
          </cell>
          <cell r="M69">
            <v>0</v>
          </cell>
        </row>
        <row r="70">
          <cell r="A70" t="str">
            <v>Off-farm salary/wage Income</v>
          </cell>
          <cell r="B70">
            <v>0</v>
          </cell>
          <cell r="L70" t="str">
            <v>Off-farm salary/wage Income</v>
          </cell>
          <cell r="M70">
            <v>0</v>
          </cell>
        </row>
        <row r="71">
          <cell r="A71" t="str">
            <v>Off-farm Investment income</v>
          </cell>
          <cell r="B71">
            <v>0</v>
          </cell>
          <cell r="L71" t="str">
            <v>Off-farm Investment income</v>
          </cell>
          <cell r="M71">
            <v>0</v>
          </cell>
        </row>
        <row r="72">
          <cell r="A72" t="str">
            <v>Disposable Income (pre 2007)</v>
          </cell>
          <cell r="B72" t="e">
            <v>#REF!</v>
          </cell>
          <cell r="L72" t="str">
            <v>Disposable Income (pre 2007)</v>
          </cell>
          <cell r="M72" t="e">
            <v>#REF!</v>
          </cell>
        </row>
        <row r="73">
          <cell r="A73" t="str">
            <v>Net Cash Position (pre 2007)</v>
          </cell>
          <cell r="B73" t="e">
            <v>#REF!</v>
          </cell>
          <cell r="L73" t="str">
            <v>Net Cash Position (pre 2007)</v>
          </cell>
          <cell r="M73" t="e">
            <v>#REF!</v>
          </cell>
        </row>
        <row r="74">
          <cell r="A74" t="str">
            <v>Discretionary Cash (2007 on)</v>
          </cell>
          <cell r="B74">
            <v>0</v>
          </cell>
          <cell r="L74" t="str">
            <v>Discretionary Cash (2007 on)</v>
          </cell>
          <cell r="M74">
            <v>0</v>
          </cell>
        </row>
        <row r="75">
          <cell r="A75" t="str">
            <v>Cash surplus/deficit (2007 on)</v>
          </cell>
          <cell r="B75">
            <v>0</v>
          </cell>
          <cell r="L75" t="str">
            <v>Cash surplus/deficit (2007 on)</v>
          </cell>
          <cell r="M75">
            <v>0</v>
          </cell>
        </row>
        <row r="78">
          <cell r="A78" t="str">
            <v>Farm Details</v>
          </cell>
          <cell r="L78" t="str">
            <v>Farm Details</v>
          </cell>
        </row>
        <row r="79">
          <cell r="A79" t="str">
            <v>Effective Farm Area (ha)</v>
          </cell>
          <cell r="B79">
            <v>0</v>
          </cell>
          <cell r="L79" t="str">
            <v>Effective Farm Area (ha)</v>
          </cell>
          <cell r="M79">
            <v>0</v>
          </cell>
        </row>
        <row r="80">
          <cell r="A80" t="str">
            <v>Feed Crop Area</v>
          </cell>
          <cell r="B80">
            <v>0</v>
          </cell>
          <cell r="L80" t="str">
            <v>Feed Crop Area</v>
          </cell>
          <cell r="M80">
            <v>0</v>
          </cell>
        </row>
        <row r="81">
          <cell r="A81" t="str">
            <v>Opening Hind Numbers</v>
          </cell>
          <cell r="B81">
            <v>0</v>
          </cell>
          <cell r="L81" t="str">
            <v>Opening Hind Numbers</v>
          </cell>
          <cell r="M81">
            <v>0</v>
          </cell>
        </row>
        <row r="82">
          <cell r="A82" t="str">
            <v>Closing Hind Numbers</v>
          </cell>
          <cell r="B82">
            <v>0</v>
          </cell>
          <cell r="L82" t="str">
            <v>Closing Hind Numbers</v>
          </cell>
          <cell r="M82">
            <v>0</v>
          </cell>
        </row>
        <row r="83">
          <cell r="A83" t="str">
            <v>Total Opening Stock Numbers</v>
          </cell>
          <cell r="B83">
            <v>0</v>
          </cell>
          <cell r="L83" t="str">
            <v>Total Opening Stock Numbers</v>
          </cell>
          <cell r="M83">
            <v>0</v>
          </cell>
        </row>
        <row r="84">
          <cell r="A84" t="str">
            <v>Total Closing Stock Numbers</v>
          </cell>
          <cell r="B84">
            <v>0</v>
          </cell>
          <cell r="L84" t="str">
            <v>Total Closing Stock Numbers</v>
          </cell>
          <cell r="M84">
            <v>0</v>
          </cell>
        </row>
        <row r="85">
          <cell r="A85" t="str">
            <v>Opening Stock Units</v>
          </cell>
          <cell r="B85">
            <v>0</v>
          </cell>
          <cell r="L85" t="str">
            <v>Opening Stock Units</v>
          </cell>
          <cell r="M85">
            <v>0</v>
          </cell>
        </row>
        <row r="86">
          <cell r="A86" t="str">
            <v>Closing Stock Units</v>
          </cell>
          <cell r="B86">
            <v>0</v>
          </cell>
          <cell r="L86" t="str">
            <v>Closing Stock Units</v>
          </cell>
          <cell r="M86">
            <v>0</v>
          </cell>
        </row>
        <row r="87">
          <cell r="A87" t="str">
            <v>Stocking Rate (DSUs/ha)</v>
          </cell>
          <cell r="B87" t="e">
            <v>#DIV/0!</v>
          </cell>
          <cell r="L87" t="str">
            <v>Stocking Rate (DSUs/ha)</v>
          </cell>
          <cell r="M87" t="e">
            <v>#DIV/0!</v>
          </cell>
        </row>
        <row r="88">
          <cell r="A88" t="str">
            <v>Fawning %</v>
          </cell>
          <cell r="B88" t="e">
            <v>#DIV/0!</v>
          </cell>
          <cell r="L88" t="str">
            <v>Fawning %</v>
          </cell>
          <cell r="M88" t="e">
            <v>#DIV/0!</v>
          </cell>
        </row>
        <row r="89">
          <cell r="A89" t="str">
            <v>Opening Capital, Debt and Equity</v>
          </cell>
          <cell r="L89" t="str">
            <v>Opening Capital, Debt and Equity</v>
          </cell>
        </row>
        <row r="90">
          <cell r="A90" t="str">
            <v>Opening Current Ac Level</v>
          </cell>
          <cell r="B90">
            <v>0</v>
          </cell>
          <cell r="L90" t="str">
            <v>Opening Current Ac Level</v>
          </cell>
          <cell r="M90">
            <v>0</v>
          </cell>
        </row>
        <row r="91">
          <cell r="A91" t="str">
            <v>Opening Hire Purchase Debt</v>
          </cell>
          <cell r="B91">
            <v>0</v>
          </cell>
          <cell r="L91" t="str">
            <v>Opening Hire Purchase Debt</v>
          </cell>
          <cell r="M91">
            <v>0</v>
          </cell>
        </row>
        <row r="92">
          <cell r="A92" t="str">
            <v>Opening term loans 1</v>
          </cell>
          <cell r="B92">
            <v>0</v>
          </cell>
          <cell r="L92" t="str">
            <v>Opening term loans 1</v>
          </cell>
          <cell r="M92">
            <v>0</v>
          </cell>
        </row>
        <row r="93">
          <cell r="A93" t="str">
            <v>Opening term loans 2</v>
          </cell>
          <cell r="B93">
            <v>0</v>
          </cell>
          <cell r="L93" t="str">
            <v>Opening term loans 2</v>
          </cell>
          <cell r="M93">
            <v>0</v>
          </cell>
        </row>
        <row r="94">
          <cell r="A94" t="str">
            <v>Closing Current Ac Level</v>
          </cell>
          <cell r="B94">
            <v>0</v>
          </cell>
          <cell r="L94" t="str">
            <v>Closing Current Ac Level</v>
          </cell>
          <cell r="M94">
            <v>0</v>
          </cell>
        </row>
        <row r="95">
          <cell r="A95" t="str">
            <v>Closing Hire Purchase Debt</v>
          </cell>
          <cell r="B95">
            <v>0</v>
          </cell>
          <cell r="L95" t="str">
            <v>Closing Hire Purchase Debt</v>
          </cell>
          <cell r="M95">
            <v>0</v>
          </cell>
        </row>
        <row r="96">
          <cell r="A96" t="str">
            <v>Closing Term Loan 1</v>
          </cell>
          <cell r="B96">
            <v>0</v>
          </cell>
          <cell r="L96" t="str">
            <v>Closing Term Loan 1</v>
          </cell>
          <cell r="M96">
            <v>0</v>
          </cell>
        </row>
        <row r="97">
          <cell r="A97" t="str">
            <v>Closing Term loan 2</v>
          </cell>
          <cell r="B97">
            <v>0</v>
          </cell>
          <cell r="L97" t="str">
            <v>Closing Term loan 2</v>
          </cell>
          <cell r="M97">
            <v>0</v>
          </cell>
        </row>
        <row r="98">
          <cell r="A98" t="str">
            <v>Interest Rate Current Ac</v>
          </cell>
          <cell r="B98">
            <v>0</v>
          </cell>
          <cell r="L98" t="str">
            <v>Interest Rate Current Ac</v>
          </cell>
          <cell r="M98">
            <v>0</v>
          </cell>
        </row>
        <row r="99">
          <cell r="A99" t="str">
            <v>Interest Rate 'Hire Purchase</v>
          </cell>
          <cell r="B99">
            <v>0</v>
          </cell>
          <cell r="L99" t="str">
            <v>Interest Rate 'Hire Purchase</v>
          </cell>
          <cell r="M99">
            <v>0</v>
          </cell>
        </row>
        <row r="100">
          <cell r="A100" t="str">
            <v>Interest Rate Term Loan1</v>
          </cell>
          <cell r="B100">
            <v>0</v>
          </cell>
          <cell r="L100" t="str">
            <v>Interest Rate Term Loan1</v>
          </cell>
          <cell r="M100">
            <v>0</v>
          </cell>
        </row>
        <row r="101">
          <cell r="A101" t="str">
            <v>Interest Rate 'Term loan 2</v>
          </cell>
          <cell r="B101">
            <v>0</v>
          </cell>
          <cell r="L101" t="str">
            <v>Interest Rate 'Term loan 2</v>
          </cell>
          <cell r="M101">
            <v>0</v>
          </cell>
        </row>
        <row r="102">
          <cell r="A102" t="str">
            <v>Op. 'Land and buildings</v>
          </cell>
          <cell r="B102">
            <v>0</v>
          </cell>
          <cell r="L102" t="str">
            <v>Op. 'Land and buildings</v>
          </cell>
          <cell r="M102">
            <v>0</v>
          </cell>
        </row>
        <row r="103">
          <cell r="A103" t="str">
            <v>Op. Buildings</v>
          </cell>
          <cell r="B103">
            <v>0</v>
          </cell>
          <cell r="L103" t="str">
            <v>Op. Buildings</v>
          </cell>
          <cell r="M103">
            <v>0</v>
          </cell>
        </row>
        <row r="104">
          <cell r="A104" t="str">
            <v>Op. Plant and machinery</v>
          </cell>
          <cell r="B104">
            <v>0</v>
          </cell>
          <cell r="L104" t="str">
            <v>Op. Plant and machinery</v>
          </cell>
          <cell r="M104">
            <v>0</v>
          </cell>
        </row>
        <row r="105">
          <cell r="A105" t="str">
            <v>Opening Livestock Value</v>
          </cell>
          <cell r="B105">
            <v>0</v>
          </cell>
          <cell r="L105" t="str">
            <v>Opening Livestock Value</v>
          </cell>
          <cell r="M105">
            <v>0</v>
          </cell>
        </row>
        <row r="106">
          <cell r="A106" t="str">
            <v>Op. Off farm investments</v>
          </cell>
          <cell r="B106">
            <v>0</v>
          </cell>
          <cell r="L106" t="str">
            <v>Op. Off farm investments</v>
          </cell>
          <cell r="M106">
            <v>0</v>
          </cell>
        </row>
        <row r="107">
          <cell r="A107" t="str">
            <v>Op. Income equalisation account </v>
          </cell>
          <cell r="B107">
            <v>0</v>
          </cell>
          <cell r="L107" t="str">
            <v>Op. Income equalisation account </v>
          </cell>
          <cell r="M107">
            <v>0</v>
          </cell>
        </row>
        <row r="108">
          <cell r="A108" t="str">
            <v>Opening Total Farm Assets</v>
          </cell>
          <cell r="B108">
            <v>0</v>
          </cell>
          <cell r="L108" t="str">
            <v>Opening Total Farm Assets</v>
          </cell>
          <cell r="M108">
            <v>0</v>
          </cell>
        </row>
        <row r="109">
          <cell r="A109" t="str">
            <v>Opening Total Assets</v>
          </cell>
          <cell r="B109">
            <v>0</v>
          </cell>
          <cell r="L109" t="str">
            <v>Opening Total Assets</v>
          </cell>
          <cell r="M109">
            <v>0</v>
          </cell>
        </row>
        <row r="110">
          <cell r="A110" t="str">
            <v>Opening Total debt</v>
          </cell>
          <cell r="B110">
            <v>0</v>
          </cell>
          <cell r="L110" t="str">
            <v>Opening Total debt</v>
          </cell>
          <cell r="M110">
            <v>0</v>
          </cell>
        </row>
        <row r="111">
          <cell r="A111" t="str">
            <v>Opening Equity</v>
          </cell>
          <cell r="B111">
            <v>0</v>
          </cell>
          <cell r="L111" t="str">
            <v>Opening Equity</v>
          </cell>
          <cell r="M111">
            <v>0</v>
          </cell>
        </row>
        <row r="112">
          <cell r="A112" t="str">
            <v>Introduced funds</v>
          </cell>
          <cell r="B112">
            <v>0</v>
          </cell>
          <cell r="L112" t="str">
            <v>Introduced funds</v>
          </cell>
          <cell r="M112">
            <v>0</v>
          </cell>
        </row>
        <row r="115">
          <cell r="A115" t="str">
            <v>Revenue and income $/eff ha</v>
          </cell>
          <cell r="L115" t="str">
            <v>Revenue and income $/eff ha</v>
          </cell>
        </row>
        <row r="116">
          <cell r="A116" t="str">
            <v>Gross Farm Revenue ($/ha)</v>
          </cell>
          <cell r="B116" t="str">
            <v/>
          </cell>
          <cell r="L116" t="str">
            <v>Gross Farm Revenue ($/ha)</v>
          </cell>
          <cell r="M116" t="str">
            <v/>
          </cell>
        </row>
        <row r="117">
          <cell r="A117" t="str">
            <v>Farm Working Expenses</v>
          </cell>
          <cell r="L117" t="str">
            <v>Farm Working Expenses</v>
          </cell>
        </row>
        <row r="118">
          <cell r="A118" t="str">
            <v>Rent ($/ha)</v>
          </cell>
          <cell r="B118">
            <v>0</v>
          </cell>
          <cell r="L118" t="str">
            <v>Rent ($/ha)</v>
          </cell>
          <cell r="M118">
            <v>0</v>
          </cell>
        </row>
        <row r="119">
          <cell r="A119" t="str">
            <v>Interest ($/ha)</v>
          </cell>
          <cell r="B119" t="str">
            <v/>
          </cell>
          <cell r="L119" t="str">
            <v>Interest ($/ha)</v>
          </cell>
          <cell r="M119" t="str">
            <v/>
          </cell>
        </row>
        <row r="120">
          <cell r="A120" t="str">
            <v>Cash Operating Surplus ($/ha)</v>
          </cell>
          <cell r="B120" t="str">
            <v/>
          </cell>
          <cell r="L120" t="str">
            <v>Cash Operating Surplus ($/ha)</v>
          </cell>
          <cell r="M120" t="str">
            <v/>
          </cell>
        </row>
        <row r="121">
          <cell r="A121" t="str">
            <v>Cash Farm Surplus (pre2007) ($/ha)</v>
          </cell>
          <cell r="B121" t="e">
            <v>#REF!</v>
          </cell>
          <cell r="L121" t="str">
            <v>Cash Farm Surplus (pre2007) ($/ha)</v>
          </cell>
          <cell r="M121" t="e">
            <v>#REF!</v>
          </cell>
        </row>
        <row r="122">
          <cell r="A122" t="str">
            <v>Value of Livestock Change ($/ha)</v>
          </cell>
          <cell r="B122" t="str">
            <v/>
          </cell>
          <cell r="L122" t="str">
            <v>Value of Livestock Change ($/ha)</v>
          </cell>
          <cell r="M122" t="str">
            <v/>
          </cell>
        </row>
        <row r="123">
          <cell r="A123" t="str">
            <v>Depreciation ($/ha)</v>
          </cell>
          <cell r="B123" t="str">
            <v/>
          </cell>
          <cell r="L123" t="str">
            <v>Depreciation ($/ha)</v>
          </cell>
          <cell r="M123" t="str">
            <v/>
          </cell>
        </row>
        <row r="124">
          <cell r="A124" t="str">
            <v>Farm Profit Before Tax ($/ha)</v>
          </cell>
          <cell r="B124" t="str">
            <v/>
          </cell>
          <cell r="L124" t="str">
            <v>Farm Profit Before Tax ($/ha)</v>
          </cell>
          <cell r="M124" t="str">
            <v/>
          </cell>
        </row>
        <row r="125">
          <cell r="A125" t="str">
            <v>Tax ($/ha)</v>
          </cell>
          <cell r="B125" t="str">
            <v/>
          </cell>
          <cell r="L125" t="str">
            <v>Tax ($/ha)</v>
          </cell>
          <cell r="M125" t="str">
            <v/>
          </cell>
        </row>
        <row r="126">
          <cell r="A126" t="str">
            <v>Farm Profit After Tax ($/ha)</v>
          </cell>
          <cell r="B126" t="str">
            <v/>
          </cell>
          <cell r="L126" t="str">
            <v>Farm Profit After Tax ($/ha)</v>
          </cell>
          <cell r="M126" t="str">
            <v/>
          </cell>
        </row>
        <row r="127">
          <cell r="A127" t="str">
            <v>Drawings ($/ha)</v>
          </cell>
          <cell r="B127" t="str">
            <v/>
          </cell>
          <cell r="L127" t="str">
            <v>Drawings ($/ha)</v>
          </cell>
          <cell r="M127" t="str">
            <v/>
          </cell>
        </row>
        <row r="128">
          <cell r="A128" t="str">
            <v>Principal ($/ha)</v>
          </cell>
          <cell r="B128" t="str">
            <v/>
          </cell>
          <cell r="L128" t="str">
            <v>Principal ($/ha)</v>
          </cell>
          <cell r="M128" t="str">
            <v/>
          </cell>
        </row>
        <row r="129">
          <cell r="A129" t="str">
            <v>Development ($/ha)</v>
          </cell>
          <cell r="B129" t="str">
            <v/>
          </cell>
          <cell r="L129" t="str">
            <v>Development ($/ha)</v>
          </cell>
          <cell r="M129">
            <v>0</v>
          </cell>
        </row>
        <row r="130">
          <cell r="A130" t="str">
            <v>Net Capital Purchases ( $/ha)</v>
          </cell>
          <cell r="B130" t="str">
            <v/>
          </cell>
          <cell r="L130" t="str">
            <v>Net Capital Purchases ( $/ha)</v>
          </cell>
          <cell r="M130">
            <v>0</v>
          </cell>
        </row>
        <row r="131">
          <cell r="A131" t="str">
            <v>Disposable Income (pre 2007) ($/ha)</v>
          </cell>
          <cell r="B131" t="e">
            <v>#REF!</v>
          </cell>
          <cell r="L131" t="str">
            <v>Disposable Income (pre 2007) ($/ha)</v>
          </cell>
          <cell r="M131" t="e">
            <v>#REF!</v>
          </cell>
        </row>
        <row r="132">
          <cell r="A132" t="str">
            <v>New Borrowings ($/ha)</v>
          </cell>
          <cell r="B132">
            <v>0</v>
          </cell>
          <cell r="L132" t="str">
            <v>New Borrowings ($/ha)</v>
          </cell>
          <cell r="M132" t="str">
            <v/>
          </cell>
        </row>
        <row r="133">
          <cell r="A133" t="str">
            <v>Off Farm Income ($/ha)</v>
          </cell>
          <cell r="B133" t="e">
            <v>#DIV/0!</v>
          </cell>
          <cell r="L133" t="str">
            <v>Off Farm Income ($/ha)</v>
          </cell>
          <cell r="M133" t="e">
            <v>#DIV/0!</v>
          </cell>
        </row>
        <row r="134">
          <cell r="A134" t="str">
            <v>Off Farm Investment ($/ha)</v>
          </cell>
          <cell r="B134" t="e">
            <v>#DIV/0!</v>
          </cell>
          <cell r="L134" t="str">
            <v>Off Farm Investment ($/ha)</v>
          </cell>
          <cell r="M134" t="e">
            <v>#DIV/0!</v>
          </cell>
        </row>
        <row r="135">
          <cell r="A135" t="str">
            <v>Net Cash Position (pre 2007) ($/ha)</v>
          </cell>
          <cell r="B135" t="e">
            <v>#REF!</v>
          </cell>
          <cell r="L135" t="str">
            <v>Net Cash Position (pre 2007) ($/ha)</v>
          </cell>
          <cell r="M135" t="e">
            <v>#REF!</v>
          </cell>
        </row>
        <row r="136">
          <cell r="A136" t="str">
            <v>Discretionary Cash (2007 on) ($/ha)</v>
          </cell>
          <cell r="B136" t="str">
            <v/>
          </cell>
          <cell r="L136" t="str">
            <v>Discretionary Cash (2007 on) ($/ha)</v>
          </cell>
          <cell r="M136" t="str">
            <v/>
          </cell>
        </row>
        <row r="137">
          <cell r="A137" t="str">
            <v>Cash surplus/deficit (2007 on) ($/ha)</v>
          </cell>
          <cell r="B137" t="str">
            <v/>
          </cell>
          <cell r="L137" t="str">
            <v>Cash surplus/deficit (2007 on) ($/ha)</v>
          </cell>
          <cell r="M137">
            <v>0</v>
          </cell>
        </row>
        <row r="138">
          <cell r="A138" t="str">
            <v>Deer Sales (%NCI)</v>
          </cell>
          <cell r="B138" t="e">
            <v>#DIV/0!</v>
          </cell>
          <cell r="L138" t="str">
            <v>Deer Sales (%NCI)</v>
          </cell>
          <cell r="M138" t="e">
            <v>#DIV/0!</v>
          </cell>
        </row>
        <row r="139">
          <cell r="A139" t="str">
            <v>Velvet Sales (%NCI)</v>
          </cell>
          <cell r="B139" t="e">
            <v>#DIV/0!</v>
          </cell>
          <cell r="L139" t="str">
            <v>Velvet Sales (%NCI)</v>
          </cell>
          <cell r="M139" t="e">
            <v>#DIV/0!</v>
          </cell>
        </row>
        <row r="140">
          <cell r="A140" t="str">
            <v>Farm Working Expenses (%NCI)</v>
          </cell>
          <cell r="B140" t="e">
            <v>#REF!</v>
          </cell>
          <cell r="L140" t="str">
            <v>Cash Farming Expenditure (%NCI)</v>
          </cell>
          <cell r="M140" t="e">
            <v>#REF!</v>
          </cell>
        </row>
        <row r="141">
          <cell r="A141" t="str">
            <v>Cash Operating Surplus (%NCI)</v>
          </cell>
          <cell r="B141" t="e">
            <v>#REF!</v>
          </cell>
          <cell r="L141" t="str">
            <v>Cash Farming Surplus (%NCI)</v>
          </cell>
          <cell r="M141" t="e">
            <v>#DIV/0!</v>
          </cell>
        </row>
        <row r="142">
          <cell r="A142" t="str">
            <v>Drawings (%NCI)</v>
          </cell>
          <cell r="B142" t="e">
            <v>#DIV/0!</v>
          </cell>
          <cell r="L142" t="str">
            <v>Drawings (%NCI)</v>
          </cell>
          <cell r="M142" t="e">
            <v>#DIV/0!</v>
          </cell>
        </row>
        <row r="143">
          <cell r="A143" t="str">
            <v>Tax (%NCI)</v>
          </cell>
          <cell r="B143" t="e">
            <v>#DIV/0!</v>
          </cell>
          <cell r="L143" t="str">
            <v>Tax (%NCI)</v>
          </cell>
          <cell r="M143" t="e">
            <v>#REF!</v>
          </cell>
        </row>
        <row r="144">
          <cell r="A144" t="str">
            <v>Interest (%NCI)</v>
          </cell>
          <cell r="B144" t="e">
            <v>#DIV/0!</v>
          </cell>
          <cell r="L144" t="str">
            <v>Interest (%NCI)</v>
          </cell>
          <cell r="M144" t="e">
            <v>#DIV/0!</v>
          </cell>
        </row>
        <row r="145">
          <cell r="A145" t="str">
            <v>Farm Profit Before Tax (%NCI)</v>
          </cell>
          <cell r="B145" t="e">
            <v>#REF!</v>
          </cell>
          <cell r="L145" t="str">
            <v>Farm Profit Before Tax (%NCI)</v>
          </cell>
          <cell r="M145" t="e">
            <v>#REF!</v>
          </cell>
        </row>
        <row r="146">
          <cell r="A146" t="str">
            <v>Principal (%NCI)</v>
          </cell>
          <cell r="B146" t="e">
            <v>#DIV/0!</v>
          </cell>
          <cell r="L146" t="str">
            <v>Principal (%NCI)</v>
          </cell>
          <cell r="M146" t="e">
            <v>#DIV/0!</v>
          </cell>
        </row>
        <row r="148">
          <cell r="A148" t="str">
            <v>Income and expenditure $/DSU</v>
          </cell>
          <cell r="L148" t="str">
            <v>Income and expenditure $/DSU</v>
          </cell>
        </row>
        <row r="149">
          <cell r="A149" t="str">
            <v>Net Cash Income /su</v>
          </cell>
          <cell r="B149" t="e">
            <v>#DIV/0!</v>
          </cell>
          <cell r="L149" t="str">
            <v>Net Cash Income /su</v>
          </cell>
          <cell r="M149" t="str">
            <v/>
          </cell>
        </row>
        <row r="150">
          <cell r="A150" t="str">
            <v>Farm Working Expenses/su</v>
          </cell>
          <cell r="L150" t="str">
            <v>Farm Working Expenses/su</v>
          </cell>
        </row>
        <row r="151">
          <cell r="A151" t="str">
            <v>Permanent wages</v>
          </cell>
          <cell r="B151" t="str">
            <v/>
          </cell>
          <cell r="L151" t="str">
            <v>Permanent wages</v>
          </cell>
          <cell r="M151" t="str">
            <v/>
          </cell>
        </row>
        <row r="152">
          <cell r="A152" t="str">
            <v>Casual wages</v>
          </cell>
          <cell r="B152" t="str">
            <v/>
          </cell>
          <cell r="L152" t="str">
            <v>Casual wages</v>
          </cell>
          <cell r="M152" t="str">
            <v/>
          </cell>
        </row>
        <row r="153">
          <cell r="A153" t="str">
            <v>ACC</v>
          </cell>
          <cell r="B153" t="str">
            <v/>
          </cell>
          <cell r="L153" t="str">
            <v>ACC</v>
          </cell>
          <cell r="M153" t="str">
            <v/>
          </cell>
        </row>
        <row r="154">
          <cell r="A154" t="str">
            <v>Animal health</v>
          </cell>
          <cell r="B154" t="str">
            <v/>
          </cell>
          <cell r="L154" t="str">
            <v>Animal health</v>
          </cell>
          <cell r="M154" t="str">
            <v/>
          </cell>
        </row>
        <row r="155">
          <cell r="A155" t="str">
            <v>Breeding</v>
          </cell>
          <cell r="B155" t="str">
            <v/>
          </cell>
          <cell r="L155" t="str">
            <v>Breeding</v>
          </cell>
          <cell r="M155" t="str">
            <v/>
          </cell>
        </row>
        <row r="156">
          <cell r="A156" t="str">
            <v>Electricity</v>
          </cell>
          <cell r="B156" t="str">
            <v/>
          </cell>
          <cell r="L156" t="str">
            <v>Electricity</v>
          </cell>
          <cell r="M156" t="str">
            <v/>
          </cell>
        </row>
        <row r="157">
          <cell r="A157" t="str">
            <v>Total Feed expense</v>
          </cell>
          <cell r="B157" t="str">
            <v/>
          </cell>
          <cell r="L157" t="str">
            <v>Total Feed expense</v>
          </cell>
          <cell r="M157" t="str">
            <v/>
          </cell>
        </row>
        <row r="158">
          <cell r="A158" t="str">
            <v>Feed (hay &amp; silage)</v>
          </cell>
          <cell r="B158" t="str">
            <v/>
          </cell>
          <cell r="L158" t="str">
            <v>Feed (hay &amp; silage)</v>
          </cell>
          <cell r="M158" t="str">
            <v/>
          </cell>
        </row>
        <row r="159">
          <cell r="A159" t="str">
            <v>'Feed (feed crops)</v>
          </cell>
          <cell r="B159" t="str">
            <v/>
          </cell>
          <cell r="L159" t="str">
            <v>'Feed (feed crops)</v>
          </cell>
          <cell r="M159" t="str">
            <v/>
          </cell>
        </row>
        <row r="160">
          <cell r="A160" t="str">
            <v>'Feed (grazing)</v>
          </cell>
          <cell r="B160" t="str">
            <v/>
          </cell>
          <cell r="L160" t="str">
            <v>'Feed (grazing)</v>
          </cell>
          <cell r="M160" t="str">
            <v/>
          </cell>
        </row>
        <row r="161">
          <cell r="A161" t="str">
            <v>'Feed (other)</v>
          </cell>
          <cell r="B161" t="str">
            <v/>
          </cell>
          <cell r="L161" t="str">
            <v>'Feed (other)</v>
          </cell>
          <cell r="M161" t="str">
            <v/>
          </cell>
        </row>
        <row r="162">
          <cell r="A162" t="str">
            <v>Fertiliser</v>
          </cell>
          <cell r="B162" t="str">
            <v/>
          </cell>
          <cell r="L162" t="str">
            <v>Fertiliser</v>
          </cell>
          <cell r="M162" t="str">
            <v/>
          </cell>
        </row>
        <row r="163">
          <cell r="A163" t="str">
            <v>Lime</v>
          </cell>
          <cell r="B163" t="str">
            <v/>
          </cell>
          <cell r="L163" t="str">
            <v>Lime</v>
          </cell>
          <cell r="M163" t="str">
            <v/>
          </cell>
        </row>
        <row r="164">
          <cell r="A164" t="str">
            <v>Freight (not elsewhere deducted)</v>
          </cell>
          <cell r="B164" t="str">
            <v/>
          </cell>
          <cell r="L164" t="str">
            <v>Freight (not elsewhere deducted)</v>
          </cell>
          <cell r="M164" t="str">
            <v/>
          </cell>
        </row>
        <row r="165">
          <cell r="A165" t="str">
            <v>Regrassing costs</v>
          </cell>
          <cell r="B165" t="str">
            <v/>
          </cell>
          <cell r="L165" t="str">
            <v>Regrassing costs</v>
          </cell>
          <cell r="M165" t="str">
            <v/>
          </cell>
        </row>
        <row r="166">
          <cell r="A166" t="str">
            <v>Weed &amp; pest control</v>
          </cell>
          <cell r="B166" t="str">
            <v/>
          </cell>
          <cell r="L166" t="str">
            <v>Weed &amp; pest control</v>
          </cell>
          <cell r="M166" t="str">
            <v/>
          </cell>
        </row>
        <row r="167">
          <cell r="A167" t="str">
            <v>Fuel</v>
          </cell>
          <cell r="B167" t="str">
            <v/>
          </cell>
          <cell r="L167" t="str">
            <v>Fuel</v>
          </cell>
          <cell r="M167" t="str">
            <v/>
          </cell>
        </row>
        <row r="168">
          <cell r="A168" t="str">
            <v>Vehicle costs (excl fuel)</v>
          </cell>
          <cell r="B168" t="str">
            <v/>
          </cell>
          <cell r="L168" t="str">
            <v>Vehicle costs (excl fuel)</v>
          </cell>
          <cell r="M168" t="str">
            <v/>
          </cell>
        </row>
        <row r="169">
          <cell r="A169" t="str">
            <v>Repairs and maintenance</v>
          </cell>
          <cell r="B169" t="str">
            <v/>
          </cell>
          <cell r="L169" t="str">
            <v>Repairs and maintenance</v>
          </cell>
          <cell r="M169" t="str">
            <v/>
          </cell>
        </row>
        <row r="170">
          <cell r="A170" t="str">
            <v>R &amp; M 'House</v>
          </cell>
          <cell r="B170" t="str">
            <v/>
          </cell>
          <cell r="L170" t="str">
            <v>R &amp; M 'House</v>
          </cell>
          <cell r="M170" t="str">
            <v/>
          </cell>
        </row>
        <row r="171">
          <cell r="A171" t="str">
            <v>R &amp; M 'Farm buildings</v>
          </cell>
          <cell r="B171" t="str">
            <v/>
          </cell>
          <cell r="L171" t="str">
            <v>R &amp; M 'Farm buildings</v>
          </cell>
          <cell r="M171" t="str">
            <v/>
          </cell>
        </row>
        <row r="172">
          <cell r="A172" t="str">
            <v>R &amp; M Water/Irrigation</v>
          </cell>
          <cell r="B172" t="str">
            <v/>
          </cell>
          <cell r="L172" t="str">
            <v>R &amp; M Water/Irrigation</v>
          </cell>
          <cell r="M172" t="str">
            <v/>
          </cell>
        </row>
        <row r="173">
          <cell r="A173" t="str">
            <v>R &amp; M 'Drainage</v>
          </cell>
          <cell r="B173" t="str">
            <v/>
          </cell>
          <cell r="L173" t="str">
            <v>R &amp; M 'Drainage</v>
          </cell>
          <cell r="M173" t="str">
            <v/>
          </cell>
        </row>
        <row r="174">
          <cell r="A174" t="str">
            <v>R &amp; M Fences/tracks</v>
          </cell>
          <cell r="B174" t="str">
            <v/>
          </cell>
          <cell r="L174" t="str">
            <v>R &amp; M Fences/tracks</v>
          </cell>
          <cell r="M174" t="str">
            <v/>
          </cell>
        </row>
        <row r="175">
          <cell r="A175" t="str">
            <v>R &amp; M Plant/Machinery</v>
          </cell>
          <cell r="B175" t="str">
            <v/>
          </cell>
          <cell r="L175" t="str">
            <v>R &amp; M Plant/Machinery</v>
          </cell>
          <cell r="M175" t="str">
            <v/>
          </cell>
        </row>
        <row r="176">
          <cell r="A176" t="str">
            <v>R &amp; M Other</v>
          </cell>
          <cell r="B176" t="str">
            <v/>
          </cell>
          <cell r="L176" t="str">
            <v>R &amp; M Other</v>
          </cell>
          <cell r="M176" t="str">
            <v/>
          </cell>
        </row>
        <row r="177">
          <cell r="A177" t="str">
            <v>Administration</v>
          </cell>
          <cell r="B177" t="str">
            <v/>
          </cell>
          <cell r="L177" t="str">
            <v>Administration</v>
          </cell>
          <cell r="M177" t="str">
            <v/>
          </cell>
        </row>
        <row r="178">
          <cell r="A178" t="str">
            <v>Admin. (phone &amp; mail)</v>
          </cell>
          <cell r="B178" t="str">
            <v/>
          </cell>
          <cell r="L178" t="str">
            <v>Admin. (phone &amp; mail)</v>
          </cell>
          <cell r="M178" t="str">
            <v/>
          </cell>
        </row>
        <row r="179">
          <cell r="A179" t="str">
            <v>Admin. Accountancy</v>
          </cell>
          <cell r="B179" t="str">
            <v/>
          </cell>
          <cell r="L179" t="str">
            <v>Admin. Accountancy</v>
          </cell>
          <cell r="M179" t="str">
            <v/>
          </cell>
        </row>
        <row r="180">
          <cell r="A180" t="str">
            <v>Admin. Legal &amp; consultancy</v>
          </cell>
          <cell r="B180" t="str">
            <v/>
          </cell>
          <cell r="L180" t="str">
            <v>Admin. Legal &amp; consultancy</v>
          </cell>
          <cell r="M180" t="str">
            <v/>
          </cell>
        </row>
        <row r="181">
          <cell r="A181" t="str">
            <v>Admin. Other</v>
          </cell>
          <cell r="B181" t="str">
            <v/>
          </cell>
          <cell r="L181" t="str">
            <v>Admin. Other</v>
          </cell>
          <cell r="M181" t="str">
            <v/>
          </cell>
        </row>
        <row r="182">
          <cell r="A182" t="str">
            <v>Standing charges</v>
          </cell>
          <cell r="B182" t="str">
            <v/>
          </cell>
          <cell r="L182" t="str">
            <v>Standing charges</v>
          </cell>
          <cell r="M182" t="str">
            <v/>
          </cell>
        </row>
        <row r="183">
          <cell r="A183" t="str">
            <v>Rates</v>
          </cell>
          <cell r="B183" t="str">
            <v/>
          </cell>
          <cell r="L183" t="str">
            <v>Rates</v>
          </cell>
          <cell r="M183" t="str">
            <v/>
          </cell>
        </row>
        <row r="184">
          <cell r="A184" t="str">
            <v>Insurance</v>
          </cell>
          <cell r="B184" t="str">
            <v/>
          </cell>
          <cell r="L184" t="str">
            <v>Insurance</v>
          </cell>
          <cell r="M184" t="str">
            <v/>
          </cell>
        </row>
        <row r="185">
          <cell r="A185" t="str">
            <v>Water charges (irrigation)</v>
          </cell>
          <cell r="B185" t="str">
            <v/>
          </cell>
          <cell r="L185" t="str">
            <v>Water charges (irrigation)</v>
          </cell>
          <cell r="M185" t="str">
            <v/>
          </cell>
        </row>
        <row r="186">
          <cell r="A186" t="str">
            <v>Other expenditure</v>
          </cell>
          <cell r="B186" t="str">
            <v/>
          </cell>
          <cell r="L186" t="str">
            <v>Other expenditure</v>
          </cell>
          <cell r="M186" t="str">
            <v/>
          </cell>
        </row>
        <row r="187">
          <cell r="A187" t="str">
            <v>Employer ACC</v>
          </cell>
          <cell r="B187" t="str">
            <v/>
          </cell>
          <cell r="L187" t="str">
            <v>Employer ACC</v>
          </cell>
          <cell r="M187" t="str">
            <v/>
          </cell>
        </row>
        <row r="188">
          <cell r="A188" t="str">
            <v>Other </v>
          </cell>
          <cell r="B188" t="str">
            <v/>
          </cell>
          <cell r="L188" t="str">
            <v>Other </v>
          </cell>
          <cell r="M188" t="str">
            <v/>
          </cell>
        </row>
        <row r="189">
          <cell r="A189" t="str">
            <v>Farm Working Expenses</v>
          </cell>
          <cell r="B189" t="str">
            <v/>
          </cell>
          <cell r="L189" t="str">
            <v>Farm Working Expenses</v>
          </cell>
          <cell r="M189" t="str">
            <v/>
          </cell>
        </row>
        <row r="190">
          <cell r="A190" t="str">
            <v>Interest/cow</v>
          </cell>
          <cell r="B190" t="e">
            <v>#DIV/0!</v>
          </cell>
          <cell r="L190" t="str">
            <v>Interest/cow</v>
          </cell>
          <cell r="M190" t="e">
            <v>#DIV/0!</v>
          </cell>
        </row>
        <row r="195">
          <cell r="A195" t="str">
            <v>Livestock Sale Prices ($/head)</v>
          </cell>
          <cell r="L195" t="str">
            <v>Livestock Sale Prices ($/head)</v>
          </cell>
        </row>
        <row r="196">
          <cell r="A196" t="str">
            <v>Hind fawns</v>
          </cell>
          <cell r="B196">
            <v>0</v>
          </cell>
          <cell r="L196" t="str">
            <v>Hind fawns</v>
          </cell>
          <cell r="M196">
            <v>0</v>
          </cell>
        </row>
        <row r="197">
          <cell r="A197" t="str">
            <v>R '1 yr hinds</v>
          </cell>
          <cell r="B197">
            <v>0</v>
          </cell>
          <cell r="L197" t="str">
            <v>R '1 yr hinds</v>
          </cell>
          <cell r="M197">
            <v>0</v>
          </cell>
        </row>
        <row r="198">
          <cell r="A198" t="str">
            <v>R' 2yr hinds (dry)</v>
          </cell>
          <cell r="B198">
            <v>0</v>
          </cell>
          <cell r="L198" t="str">
            <v>R' 2yr hinds (dry)</v>
          </cell>
          <cell r="M198">
            <v>0</v>
          </cell>
        </row>
        <row r="199">
          <cell r="A199" t="str">
            <v>R '2yr hinds (in-calf)</v>
          </cell>
          <cell r="B199">
            <v>0</v>
          </cell>
          <cell r="L199" t="str">
            <v>R '2yr hinds (in-calf)</v>
          </cell>
          <cell r="M199">
            <v>0</v>
          </cell>
        </row>
        <row r="200">
          <cell r="A200" t="str">
            <v>MA hinds</v>
          </cell>
          <cell r="B200">
            <v>0</v>
          </cell>
          <cell r="L200" t="str">
            <v>MA hinds</v>
          </cell>
          <cell r="M200">
            <v>0</v>
          </cell>
        </row>
        <row r="201">
          <cell r="A201" t="str">
            <v>Stag fawns</v>
          </cell>
          <cell r="B201">
            <v>0</v>
          </cell>
          <cell r="L201" t="str">
            <v>Stag fawns</v>
          </cell>
          <cell r="M201">
            <v>0</v>
          </cell>
        </row>
        <row r="202">
          <cell r="A202" t="str">
            <v>R 1yr stags</v>
          </cell>
          <cell r="B202">
            <v>0</v>
          </cell>
          <cell r="L202" t="str">
            <v>R 1yr stags</v>
          </cell>
          <cell r="M202">
            <v>0</v>
          </cell>
        </row>
        <row r="203">
          <cell r="A203" t="str">
            <v>R 2 yr stags</v>
          </cell>
          <cell r="B203">
            <v>0</v>
          </cell>
          <cell r="L203" t="str">
            <v>R 2 yr stags</v>
          </cell>
          <cell r="M203">
            <v>0</v>
          </cell>
        </row>
        <row r="204">
          <cell r="A204" t="str">
            <v>R 3yr + stags</v>
          </cell>
          <cell r="B204">
            <v>0</v>
          </cell>
          <cell r="L204" t="str">
            <v>R 3yr + stags</v>
          </cell>
          <cell r="M204">
            <v>0</v>
          </cell>
        </row>
        <row r="205">
          <cell r="A205" t="str">
            <v>Breeding stags</v>
          </cell>
          <cell r="B205">
            <v>0</v>
          </cell>
          <cell r="L205" t="str">
            <v>Breeding stags</v>
          </cell>
          <cell r="M205">
            <v>0</v>
          </cell>
        </row>
        <row r="206">
          <cell r="A206" t="str">
            <v>Livestock Purchase Prices ($/head)</v>
          </cell>
          <cell r="L206" t="str">
            <v>Livestock Purchase Prices ($/head)</v>
          </cell>
        </row>
        <row r="207">
          <cell r="A207" t="str">
            <v>Hind fawns</v>
          </cell>
          <cell r="B207">
            <v>0</v>
          </cell>
          <cell r="L207" t="str">
            <v>Hind fawns</v>
          </cell>
          <cell r="M207">
            <v>0</v>
          </cell>
        </row>
        <row r="208">
          <cell r="A208" t="str">
            <v>R '1 yr hinds</v>
          </cell>
          <cell r="B208">
            <v>0</v>
          </cell>
          <cell r="L208" t="str">
            <v>R '1 yr hinds</v>
          </cell>
          <cell r="M208">
            <v>0</v>
          </cell>
        </row>
        <row r="209">
          <cell r="A209" t="str">
            <v>R' 2yr hinds (dry)</v>
          </cell>
          <cell r="B209">
            <v>0</v>
          </cell>
          <cell r="L209" t="str">
            <v>R' 2yr hinds (dry)</v>
          </cell>
          <cell r="M209">
            <v>0</v>
          </cell>
        </row>
        <row r="210">
          <cell r="A210" t="str">
            <v>R '2yr hinds (in-calf)</v>
          </cell>
          <cell r="B210">
            <v>0</v>
          </cell>
          <cell r="L210" t="str">
            <v>R '2yr hinds (in-calf)</v>
          </cell>
          <cell r="M210">
            <v>0</v>
          </cell>
        </row>
        <row r="211">
          <cell r="A211" t="str">
            <v>MA hinds</v>
          </cell>
          <cell r="B211">
            <v>0</v>
          </cell>
          <cell r="L211" t="str">
            <v>MA hinds</v>
          </cell>
          <cell r="M211">
            <v>0</v>
          </cell>
        </row>
        <row r="212">
          <cell r="A212" t="str">
            <v>Stag fawns</v>
          </cell>
          <cell r="B212">
            <v>0</v>
          </cell>
          <cell r="L212" t="str">
            <v>Stag fawns</v>
          </cell>
          <cell r="M212">
            <v>0</v>
          </cell>
        </row>
        <row r="213">
          <cell r="A213" t="str">
            <v>R 1yr stags</v>
          </cell>
          <cell r="B213">
            <v>0</v>
          </cell>
          <cell r="L213" t="str">
            <v>R 1yr stags</v>
          </cell>
          <cell r="M213">
            <v>0</v>
          </cell>
        </row>
        <row r="214">
          <cell r="A214" t="str">
            <v>R 2 yr stags</v>
          </cell>
          <cell r="B214">
            <v>0</v>
          </cell>
          <cell r="L214" t="str">
            <v>R 2 yr stags</v>
          </cell>
          <cell r="M214">
            <v>0</v>
          </cell>
        </row>
        <row r="215">
          <cell r="A215" t="str">
            <v>R 3yr + stags</v>
          </cell>
          <cell r="B215">
            <v>0</v>
          </cell>
          <cell r="L215" t="str">
            <v>R 3yr + stags</v>
          </cell>
          <cell r="M215">
            <v>0</v>
          </cell>
        </row>
        <row r="216">
          <cell r="A216" t="str">
            <v>Breeding stags</v>
          </cell>
          <cell r="B216">
            <v>0</v>
          </cell>
          <cell r="L216" t="str">
            <v>Breeding stags</v>
          </cell>
          <cell r="M2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G4" sqref="G4"/>
    </sheetView>
  </sheetViews>
  <sheetFormatPr defaultColWidth="9.140625" defaultRowHeight="12.75"/>
  <cols>
    <col min="1" max="1" width="30.7109375" style="0" customWidth="1"/>
    <col min="3" max="3" width="9.140625" style="81" customWidth="1"/>
  </cols>
  <sheetData>
    <row r="1" spans="1:7" ht="18" customHeight="1">
      <c r="A1" s="146" t="s">
        <v>103</v>
      </c>
      <c r="B1" s="146"/>
      <c r="C1" s="146"/>
      <c r="D1" s="146"/>
      <c r="E1" s="146"/>
      <c r="F1" s="146"/>
      <c r="G1" s="16"/>
    </row>
    <row r="2" spans="1:7" ht="18" customHeight="1">
      <c r="A2" s="146"/>
      <c r="B2" s="146"/>
      <c r="C2" s="146"/>
      <c r="D2" s="146"/>
      <c r="E2" s="146"/>
      <c r="F2" s="146"/>
      <c r="G2" s="16"/>
    </row>
    <row r="4" spans="1:7" ht="25.5">
      <c r="A4" s="77" t="s">
        <v>0</v>
      </c>
      <c r="B4" s="136" t="s">
        <v>11</v>
      </c>
      <c r="C4" s="136" t="s">
        <v>84</v>
      </c>
      <c r="D4" s="136" t="s">
        <v>89</v>
      </c>
      <c r="E4" s="136" t="s">
        <v>99</v>
      </c>
      <c r="F4" s="137" t="s">
        <v>107</v>
      </c>
      <c r="G4" s="89"/>
    </row>
    <row r="5" spans="1:7" ht="12.75">
      <c r="A5" s="75" t="s">
        <v>1</v>
      </c>
      <c r="B5" s="17">
        <v>201</v>
      </c>
      <c r="C5" s="17">
        <v>272</v>
      </c>
      <c r="D5" s="17">
        <v>272</v>
      </c>
      <c r="E5" s="17">
        <v>272</v>
      </c>
      <c r="F5" s="2">
        <v>272</v>
      </c>
      <c r="G5" s="89"/>
    </row>
    <row r="6" spans="1:7" ht="12.75">
      <c r="A6" s="75" t="s">
        <v>80</v>
      </c>
      <c r="B6" s="20">
        <v>2748</v>
      </c>
      <c r="C6" s="20">
        <v>3014.6</v>
      </c>
      <c r="D6" s="20">
        <v>3147.7000000000003</v>
      </c>
      <c r="E6" s="20">
        <v>3152.1</v>
      </c>
      <c r="F6" s="8">
        <v>3139.1</v>
      </c>
      <c r="G6" s="89"/>
    </row>
    <row r="7" spans="1:7" ht="12.75">
      <c r="A7" s="75" t="s">
        <v>119</v>
      </c>
      <c r="B7" s="18">
        <v>568</v>
      </c>
      <c r="C7" s="18">
        <v>640</v>
      </c>
      <c r="D7" s="18">
        <v>678</v>
      </c>
      <c r="E7" s="18">
        <v>680</v>
      </c>
      <c r="F7" s="3">
        <v>680</v>
      </c>
      <c r="G7" s="89"/>
    </row>
    <row r="8" spans="1:7" ht="12.75">
      <c r="A8" s="75" t="s">
        <v>108</v>
      </c>
      <c r="B8" s="18">
        <v>82</v>
      </c>
      <c r="C8" s="18">
        <v>125</v>
      </c>
      <c r="D8" s="18">
        <v>125</v>
      </c>
      <c r="E8" s="18">
        <v>125</v>
      </c>
      <c r="F8" s="3">
        <v>125</v>
      </c>
      <c r="G8" s="89"/>
    </row>
    <row r="9" spans="1:7" ht="12.75">
      <c r="A9" s="75" t="s">
        <v>109</v>
      </c>
      <c r="B9" s="18">
        <v>514</v>
      </c>
      <c r="C9" s="18">
        <v>653</v>
      </c>
      <c r="D9" s="18">
        <v>649</v>
      </c>
      <c r="E9" s="18">
        <v>649</v>
      </c>
      <c r="F9" s="3">
        <v>664</v>
      </c>
      <c r="G9" s="89"/>
    </row>
    <row r="10" spans="1:7" ht="12.75">
      <c r="A10" s="75" t="s">
        <v>110</v>
      </c>
      <c r="B10" s="18">
        <v>78</v>
      </c>
      <c r="C10" s="18">
        <v>27</v>
      </c>
      <c r="D10" s="18">
        <v>28</v>
      </c>
      <c r="E10" s="18">
        <v>28</v>
      </c>
      <c r="F10" s="3">
        <v>25</v>
      </c>
      <c r="G10" s="89"/>
    </row>
    <row r="11" spans="1:7" ht="12.75">
      <c r="A11" s="75" t="s">
        <v>111</v>
      </c>
      <c r="B11" s="18">
        <v>109</v>
      </c>
      <c r="C11" s="18">
        <v>62</v>
      </c>
      <c r="D11" s="18">
        <v>98</v>
      </c>
      <c r="E11" s="18">
        <v>98</v>
      </c>
      <c r="F11" s="3">
        <v>88</v>
      </c>
      <c r="G11" s="89"/>
    </row>
    <row r="12" spans="1:7" ht="12.75">
      <c r="A12" s="75" t="s">
        <v>2</v>
      </c>
      <c r="B12" s="19">
        <v>13.67164179104478</v>
      </c>
      <c r="C12" s="19">
        <v>11.083088235294117</v>
      </c>
      <c r="D12" s="19">
        <v>11.572426470588237</v>
      </c>
      <c r="E12" s="19">
        <v>11.58860294117647</v>
      </c>
      <c r="F12" s="4">
        <v>11.540808823529412</v>
      </c>
      <c r="G12" s="89"/>
    </row>
    <row r="13" spans="1:7" ht="14.25" customHeight="1">
      <c r="A13" s="76" t="s">
        <v>85</v>
      </c>
      <c r="B13" s="5"/>
      <c r="C13" s="5"/>
      <c r="D13" s="5"/>
      <c r="E13" s="19"/>
      <c r="F13" s="4"/>
      <c r="G13" s="89"/>
    </row>
    <row r="14" spans="1:7" ht="12.75">
      <c r="A14" s="75" t="s">
        <v>3</v>
      </c>
      <c r="B14" s="86">
        <v>84</v>
      </c>
      <c r="C14" s="6">
        <v>85</v>
      </c>
      <c r="D14" s="6">
        <v>86</v>
      </c>
      <c r="E14" s="6">
        <v>89</v>
      </c>
      <c r="F14" s="6">
        <v>90</v>
      </c>
      <c r="G14" s="89"/>
    </row>
    <row r="15" spans="1:7" ht="12.75">
      <c r="A15" s="75" t="s">
        <v>120</v>
      </c>
      <c r="B15" s="86">
        <v>85</v>
      </c>
      <c r="C15" s="6">
        <v>87</v>
      </c>
      <c r="D15" s="6">
        <v>86</v>
      </c>
      <c r="E15" s="6">
        <v>89</v>
      </c>
      <c r="F15" s="6">
        <v>91</v>
      </c>
      <c r="G15" s="89"/>
    </row>
    <row r="16" spans="1:7" ht="12.75">
      <c r="A16" s="75" t="s">
        <v>112</v>
      </c>
      <c r="B16" s="86">
        <v>77</v>
      </c>
      <c r="C16" s="6">
        <v>76</v>
      </c>
      <c r="D16" s="6">
        <v>82</v>
      </c>
      <c r="E16" s="6">
        <v>86</v>
      </c>
      <c r="F16" s="6">
        <v>86</v>
      </c>
      <c r="G16" s="89"/>
    </row>
    <row r="17" spans="1:7" ht="12.75">
      <c r="A17" s="76" t="s">
        <v>4</v>
      </c>
      <c r="B17" s="7"/>
      <c r="C17" s="7"/>
      <c r="D17" s="7"/>
      <c r="E17" s="7"/>
      <c r="F17" s="7"/>
      <c r="G17" s="89"/>
    </row>
    <row r="18" spans="1:7" ht="12.75">
      <c r="A18" s="134" t="s">
        <v>83</v>
      </c>
      <c r="B18" s="135">
        <v>57.88</v>
      </c>
      <c r="C18" s="135">
        <v>91.15622076707203</v>
      </c>
      <c r="D18" s="135">
        <v>87.25307365970627</v>
      </c>
      <c r="E18" s="135">
        <v>84</v>
      </c>
      <c r="F18" s="135">
        <v>84</v>
      </c>
      <c r="G18" s="89"/>
    </row>
    <row r="19" spans="1:7" ht="25.5" customHeight="1">
      <c r="A19" s="75" t="s">
        <v>113</v>
      </c>
      <c r="B19" s="19">
        <v>3.4022388059701494</v>
      </c>
      <c r="C19" s="19">
        <v>2.871875</v>
      </c>
      <c r="D19" s="19">
        <v>4.07</v>
      </c>
      <c r="E19" s="19">
        <v>4.273684210526317</v>
      </c>
      <c r="F19" s="4">
        <v>4.105696202531646</v>
      </c>
      <c r="G19" s="89"/>
    </row>
    <row r="20" spans="1:7" ht="12.75">
      <c r="A20" s="75" t="s">
        <v>121</v>
      </c>
      <c r="B20" s="19">
        <v>4.2</v>
      </c>
      <c r="C20" s="19">
        <v>4</v>
      </c>
      <c r="D20" s="19">
        <v>3.8</v>
      </c>
      <c r="E20" s="19">
        <v>4.2</v>
      </c>
      <c r="F20" s="4">
        <v>4.3</v>
      </c>
      <c r="G20" s="89"/>
    </row>
    <row r="21" spans="1:7" ht="12.75">
      <c r="A21" s="75" t="s">
        <v>114</v>
      </c>
      <c r="B21" s="19">
        <v>3.6</v>
      </c>
      <c r="C21" s="19">
        <v>3</v>
      </c>
      <c r="D21" s="19">
        <v>2.568</v>
      </c>
      <c r="E21" s="19">
        <v>2.9</v>
      </c>
      <c r="F21" s="4">
        <v>3</v>
      </c>
      <c r="G21" s="89"/>
    </row>
    <row r="22" spans="1:7" ht="12.75">
      <c r="A22" s="75" t="s">
        <v>118</v>
      </c>
      <c r="B22" s="19">
        <v>2.3</v>
      </c>
      <c r="C22" s="19">
        <v>1.8</v>
      </c>
      <c r="D22" s="19">
        <v>1.94</v>
      </c>
      <c r="E22" s="19">
        <v>2</v>
      </c>
      <c r="F22" s="4">
        <v>2.1</v>
      </c>
      <c r="G22" s="89"/>
    </row>
    <row r="23" spans="1:7" ht="12.75">
      <c r="A23" s="140" t="s">
        <v>132</v>
      </c>
      <c r="B23" s="18"/>
      <c r="C23" s="18"/>
      <c r="D23" s="18"/>
      <c r="E23" s="18"/>
      <c r="F23" s="3"/>
      <c r="G23" s="89"/>
    </row>
    <row r="24" spans="1:7" ht="12.75">
      <c r="A24" s="75" t="s">
        <v>83</v>
      </c>
      <c r="B24" s="18">
        <v>8.31</v>
      </c>
      <c r="C24" s="87">
        <v>7.337745949299603</v>
      </c>
      <c r="D24" s="87">
        <v>7.782388634009176</v>
      </c>
      <c r="E24" s="87">
        <v>7.7681834215167544</v>
      </c>
      <c r="F24" s="88">
        <v>7.567125230463764</v>
      </c>
      <c r="G24" s="89"/>
    </row>
    <row r="25" spans="1:7" ht="12.75">
      <c r="A25" s="75" t="s">
        <v>115</v>
      </c>
      <c r="B25" s="19">
        <v>65</v>
      </c>
      <c r="C25" s="19">
        <v>65</v>
      </c>
      <c r="D25" s="19">
        <v>65</v>
      </c>
      <c r="E25" s="19">
        <v>66</v>
      </c>
      <c r="F25" s="19">
        <v>66</v>
      </c>
      <c r="G25" s="89"/>
    </row>
    <row r="26" spans="1:7" ht="12.75">
      <c r="A26" s="75" t="s">
        <v>5</v>
      </c>
      <c r="B26" s="19">
        <v>56.5</v>
      </c>
      <c r="C26" s="19">
        <v>55.7</v>
      </c>
      <c r="D26" s="19">
        <v>54</v>
      </c>
      <c r="E26" s="19">
        <v>55.5</v>
      </c>
      <c r="F26" s="19">
        <v>56</v>
      </c>
      <c r="G26" s="89"/>
    </row>
    <row r="27" spans="1:7" ht="12">
      <c r="A27" s="76" t="s">
        <v>6</v>
      </c>
      <c r="G27" s="89"/>
    </row>
    <row r="28" spans="1:7" ht="12.75">
      <c r="A28" s="75" t="s">
        <v>7</v>
      </c>
      <c r="B28" s="20">
        <v>277147.492</v>
      </c>
      <c r="C28" s="20">
        <v>277669.96</v>
      </c>
      <c r="D28" s="20">
        <v>330303.57</v>
      </c>
      <c r="E28" s="82">
        <v>375678</v>
      </c>
      <c r="F28" s="84">
        <v>365135</v>
      </c>
      <c r="G28" s="89"/>
    </row>
    <row r="29" spans="1:7" ht="12.75">
      <c r="A29" s="75" t="s">
        <v>8</v>
      </c>
      <c r="B29" s="20">
        <v>138433.650312</v>
      </c>
      <c r="C29" s="20">
        <v>151847.36399999997</v>
      </c>
      <c r="D29" s="20">
        <v>155756.04019229877</v>
      </c>
      <c r="E29" s="82">
        <v>182214.0301506717</v>
      </c>
      <c r="F29" s="84">
        <v>176786</v>
      </c>
      <c r="G29" s="89"/>
    </row>
    <row r="30" spans="1:7" ht="12.75">
      <c r="A30" s="75" t="s">
        <v>9</v>
      </c>
      <c r="B30" s="20">
        <v>81334.59168800001</v>
      </c>
      <c r="C30" s="20">
        <v>81267.58120000004</v>
      </c>
      <c r="D30" s="20">
        <v>117786.18704270123</v>
      </c>
      <c r="E30" s="82">
        <v>127417</v>
      </c>
      <c r="F30" s="84">
        <v>140116</v>
      </c>
      <c r="G30" s="89"/>
    </row>
    <row r="31" spans="1:7" ht="15">
      <c r="A31" s="78" t="s">
        <v>86</v>
      </c>
      <c r="B31" s="21">
        <v>24746.49225200001</v>
      </c>
      <c r="C31" s="21">
        <v>21533.28120000004</v>
      </c>
      <c r="D31" s="21">
        <v>79658.84892830522</v>
      </c>
      <c r="E31" s="10">
        <v>96808</v>
      </c>
      <c r="F31" s="11">
        <v>90976</v>
      </c>
      <c r="G31" s="89"/>
    </row>
    <row r="32" ht="12.75">
      <c r="A32" s="12" t="s">
        <v>10</v>
      </c>
    </row>
    <row r="33" spans="1:6" ht="12">
      <c r="A33" s="145" t="s">
        <v>127</v>
      </c>
      <c r="B33" s="145"/>
      <c r="C33" s="145"/>
      <c r="D33" s="145"/>
      <c r="E33" s="145"/>
      <c r="F33" s="145"/>
    </row>
    <row r="34" spans="1:6" ht="12">
      <c r="A34" s="145"/>
      <c r="B34" s="145"/>
      <c r="C34" s="145"/>
      <c r="D34" s="145"/>
      <c r="E34" s="145"/>
      <c r="F34" s="145"/>
    </row>
    <row r="35" spans="1:6" ht="15">
      <c r="A35" s="15" t="s">
        <v>128</v>
      </c>
      <c r="B35" s="13"/>
      <c r="C35" s="13"/>
      <c r="D35" s="13"/>
      <c r="E35" s="14"/>
      <c r="F35" s="14"/>
    </row>
    <row r="36" spans="1:6" ht="15.75" customHeight="1">
      <c r="A36" s="145" t="s">
        <v>129</v>
      </c>
      <c r="B36" s="145"/>
      <c r="C36" s="145"/>
      <c r="D36" s="145"/>
      <c r="E36" s="145"/>
      <c r="F36" s="145"/>
    </row>
    <row r="37" spans="1:6" ht="12">
      <c r="A37" s="145"/>
      <c r="B37" s="145"/>
      <c r="C37" s="145"/>
      <c r="D37" s="145"/>
      <c r="E37" s="145"/>
      <c r="F37" s="145"/>
    </row>
    <row r="38" spans="1:6" ht="12">
      <c r="A38" s="145"/>
      <c r="B38" s="145"/>
      <c r="C38" s="145"/>
      <c r="D38" s="145"/>
      <c r="E38" s="145"/>
      <c r="F38" s="145"/>
    </row>
    <row r="39" spans="1:6" ht="12.75">
      <c r="A39" s="79"/>
      <c r="B39" s="79"/>
      <c r="C39" s="80"/>
      <c r="D39" s="79"/>
      <c r="E39" s="79"/>
      <c r="F39" s="79"/>
    </row>
    <row r="40" spans="1:6" ht="12.75">
      <c r="A40" s="79"/>
      <c r="B40" s="79"/>
      <c r="C40" s="80"/>
      <c r="D40" s="79"/>
      <c r="E40" s="79"/>
      <c r="F40" s="79"/>
    </row>
  </sheetData>
  <sheetProtection/>
  <mergeCells count="3">
    <mergeCell ref="A36:F38"/>
    <mergeCell ref="A1:F2"/>
    <mergeCell ref="A33:F3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3"/>
  <sheetViews>
    <sheetView zoomScalePageLayoutView="0" workbookViewId="0" topLeftCell="A1">
      <selection activeCell="I4" sqref="I4"/>
    </sheetView>
  </sheetViews>
  <sheetFormatPr defaultColWidth="9.140625" defaultRowHeight="12.75"/>
  <cols>
    <col min="1" max="1" width="28.7109375" style="31" customWidth="1"/>
    <col min="2" max="2" width="9.7109375" style="29" customWidth="1"/>
    <col min="3" max="3" width="8.7109375" style="29" customWidth="1"/>
    <col min="4" max="4" width="8.7109375" style="30" customWidth="1"/>
    <col min="5" max="5" width="1.7109375" style="31" customWidth="1"/>
    <col min="6" max="6" width="9.7109375" style="29" customWidth="1"/>
    <col min="7" max="7" width="8.7109375" style="29" customWidth="1"/>
    <col min="8" max="8" width="8.7109375" style="30" customWidth="1"/>
  </cols>
  <sheetData>
    <row r="1" spans="1:2" ht="18">
      <c r="A1" s="27" t="s">
        <v>104</v>
      </c>
      <c r="B1" s="28"/>
    </row>
    <row r="2" spans="1:2" ht="12.75" customHeight="1">
      <c r="A2" s="27"/>
      <c r="B2" s="28"/>
    </row>
    <row r="3" spans="1:8" ht="15.75" customHeight="1">
      <c r="A3" s="32"/>
      <c r="B3" s="147" t="s">
        <v>99</v>
      </c>
      <c r="C3" s="148"/>
      <c r="D3" s="148"/>
      <c r="E3" s="64"/>
      <c r="F3" s="147" t="s">
        <v>116</v>
      </c>
      <c r="G3" s="148"/>
      <c r="H3" s="148"/>
    </row>
    <row r="4" spans="1:8" ht="39">
      <c r="A4" s="33"/>
      <c r="B4" s="34" t="s">
        <v>100</v>
      </c>
      <c r="C4" s="34" t="s">
        <v>101</v>
      </c>
      <c r="D4" s="35" t="s">
        <v>102</v>
      </c>
      <c r="E4" s="36"/>
      <c r="F4" s="34" t="s">
        <v>100</v>
      </c>
      <c r="G4" s="34" t="s">
        <v>101</v>
      </c>
      <c r="H4" s="35" t="s">
        <v>102</v>
      </c>
    </row>
    <row r="5" spans="1:8" ht="12.75" customHeight="1">
      <c r="A5" s="37" t="s">
        <v>28</v>
      </c>
      <c r="B5" s="38"/>
      <c r="C5" s="38"/>
      <c r="D5" s="39"/>
      <c r="E5" s="40"/>
      <c r="F5" s="38"/>
      <c r="G5" s="38"/>
      <c r="H5" s="39"/>
    </row>
    <row r="6" spans="1:8" ht="12.75" customHeight="1">
      <c r="A6" s="41" t="s">
        <v>43</v>
      </c>
      <c r="B6" s="48">
        <v>282035</v>
      </c>
      <c r="C6" s="90">
        <v>1036.8933823529412</v>
      </c>
      <c r="D6" s="91">
        <v>89.47527045461756</v>
      </c>
      <c r="E6" s="64"/>
      <c r="F6" s="60">
        <v>278294</v>
      </c>
      <c r="G6" s="90">
        <v>1023.1397058823529</v>
      </c>
      <c r="H6" s="91">
        <v>88.65407282342073</v>
      </c>
    </row>
    <row r="7" spans="1:8" ht="12.75" customHeight="1">
      <c r="A7" s="45" t="s">
        <v>74</v>
      </c>
      <c r="B7" s="48">
        <v>53761.44</v>
      </c>
      <c r="C7" s="90">
        <v>197.65235294117647</v>
      </c>
      <c r="D7" s="91">
        <v>58.33489583333334</v>
      </c>
      <c r="E7" s="64"/>
      <c r="F7" s="60">
        <v>54910.799999999996</v>
      </c>
      <c r="G7" s="90">
        <v>201.87794117647059</v>
      </c>
      <c r="H7" s="91">
        <v>61.24336381887129</v>
      </c>
    </row>
    <row r="8" spans="1:8" ht="12.75" customHeight="1">
      <c r="A8" s="45" t="s">
        <v>29</v>
      </c>
      <c r="B8" s="48">
        <v>46756</v>
      </c>
      <c r="C8" s="90">
        <v>171.89705882352942</v>
      </c>
      <c r="D8" s="91">
        <v>14.833285746010597</v>
      </c>
      <c r="E8" s="64"/>
      <c r="F8" s="60">
        <v>40312</v>
      </c>
      <c r="G8" s="90">
        <v>148.2058823529412</v>
      </c>
      <c r="H8" s="91">
        <v>12.84189735911567</v>
      </c>
    </row>
    <row r="9" spans="1:8" ht="12.75" customHeight="1">
      <c r="A9" s="37" t="s">
        <v>30</v>
      </c>
      <c r="B9" s="48"/>
      <c r="C9" s="90"/>
      <c r="D9" s="91"/>
      <c r="E9" s="64"/>
      <c r="F9" s="60"/>
      <c r="G9" s="90"/>
      <c r="H9" s="91"/>
    </row>
    <row r="10" spans="1:8" ht="12.75" customHeight="1">
      <c r="A10" s="45" t="s">
        <v>44</v>
      </c>
      <c r="B10" s="48">
        <v>6874</v>
      </c>
      <c r="C10" s="90">
        <v>25.272058823529413</v>
      </c>
      <c r="D10" s="91">
        <v>2.180768376637797</v>
      </c>
      <c r="E10" s="64"/>
      <c r="F10" s="60">
        <v>8382</v>
      </c>
      <c r="G10" s="90">
        <v>30.816176470588236</v>
      </c>
      <c r="H10" s="91">
        <v>2.670192093275143</v>
      </c>
    </row>
    <row r="11" spans="1:8" ht="12.75" customHeight="1">
      <c r="A11" s="46" t="s">
        <v>56</v>
      </c>
      <c r="B11" s="116">
        <v>375678.44</v>
      </c>
      <c r="C11" s="119">
        <v>1381.1707352941175</v>
      </c>
      <c r="D11" s="118">
        <v>119.18354113130928</v>
      </c>
      <c r="E11" s="62"/>
      <c r="F11" s="116">
        <v>365134.8</v>
      </c>
      <c r="G11" s="119">
        <v>1342.4073529411764</v>
      </c>
      <c r="H11" s="118">
        <v>116.31830779522794</v>
      </c>
    </row>
    <row r="12" spans="1:8" ht="12.75" customHeight="1">
      <c r="A12" s="46" t="s">
        <v>64</v>
      </c>
      <c r="B12" s="67">
        <v>182214.0301506717</v>
      </c>
      <c r="C12" s="94">
        <v>669.9045226127636</v>
      </c>
      <c r="D12" s="93">
        <v>57.807185733533736</v>
      </c>
      <c r="E12" s="62"/>
      <c r="F12" s="66">
        <v>176785.80010999998</v>
      </c>
      <c r="G12" s="94">
        <v>649.9477945220588</v>
      </c>
      <c r="H12" s="93">
        <v>56.31735214233379</v>
      </c>
    </row>
    <row r="13" spans="1:8" ht="12.75" customHeight="1">
      <c r="A13" s="46" t="s">
        <v>57</v>
      </c>
      <c r="B13" s="63">
        <v>193464.4098493283</v>
      </c>
      <c r="C13" s="101">
        <v>711.2662126813541</v>
      </c>
      <c r="D13" s="102">
        <v>61.37635539777555</v>
      </c>
      <c r="E13" s="62"/>
      <c r="F13" s="63">
        <v>188348.99989</v>
      </c>
      <c r="G13" s="101">
        <v>692.4595584191177</v>
      </c>
      <c r="H13" s="102">
        <v>60.00095565289415</v>
      </c>
    </row>
    <row r="14" spans="1:8" ht="12.75" customHeight="1">
      <c r="A14" s="41" t="s">
        <v>25</v>
      </c>
      <c r="B14" s="60">
        <v>31598.17728</v>
      </c>
      <c r="C14" s="96">
        <v>116.1697694117647</v>
      </c>
      <c r="D14" s="91">
        <v>10.024484400875608</v>
      </c>
      <c r="E14" s="64"/>
      <c r="F14" s="60">
        <v>28493.3736</v>
      </c>
      <c r="G14" s="96">
        <v>104.75505</v>
      </c>
      <c r="H14" s="91">
        <v>9.076924468796788</v>
      </c>
    </row>
    <row r="15" spans="1:8" ht="12.75" customHeight="1">
      <c r="A15" s="41" t="s">
        <v>45</v>
      </c>
      <c r="B15" s="60">
        <v>0</v>
      </c>
      <c r="C15" s="96">
        <v>0</v>
      </c>
      <c r="D15" s="91">
        <v>0</v>
      </c>
      <c r="E15" s="64"/>
      <c r="F15" s="60">
        <v>0</v>
      </c>
      <c r="G15" s="96">
        <v>0</v>
      </c>
      <c r="H15" s="91">
        <v>0</v>
      </c>
    </row>
    <row r="16" spans="1:8" ht="12.75" customHeight="1">
      <c r="A16" s="41" t="s">
        <v>31</v>
      </c>
      <c r="B16" s="48">
        <v>-2585</v>
      </c>
      <c r="C16" s="90">
        <v>-9.503676470588236</v>
      </c>
      <c r="D16" s="91">
        <v>-0.820088195171473</v>
      </c>
      <c r="E16" s="64"/>
      <c r="F16" s="48">
        <v>1204</v>
      </c>
      <c r="G16" s="90">
        <v>4.426470588235294</v>
      </c>
      <c r="H16" s="91">
        <v>0.3835494249944252</v>
      </c>
    </row>
    <row r="17" spans="1:8" ht="12.75" customHeight="1">
      <c r="A17" s="41" t="s">
        <v>32</v>
      </c>
      <c r="B17" s="97">
        <v>31864.5</v>
      </c>
      <c r="C17" s="98">
        <v>117.14889705882354</v>
      </c>
      <c r="D17" s="99">
        <v>10.10897496906824</v>
      </c>
      <c r="E17" s="64"/>
      <c r="F17" s="97">
        <v>20944</v>
      </c>
      <c r="G17" s="98">
        <v>77</v>
      </c>
      <c r="H17" s="99">
        <v>6.67197604408907</v>
      </c>
    </row>
    <row r="18" spans="1:8" ht="12.75" customHeight="1">
      <c r="A18" s="46" t="s">
        <v>58</v>
      </c>
      <c r="B18" s="67">
        <v>127416.7325693283</v>
      </c>
      <c r="C18" s="92">
        <v>468.4438697401776</v>
      </c>
      <c r="D18" s="100">
        <v>40.42280783266023</v>
      </c>
      <c r="E18" s="62"/>
      <c r="F18" s="67">
        <v>140115.62629000001</v>
      </c>
      <c r="G18" s="92">
        <v>515.130979007353</v>
      </c>
      <c r="H18" s="100">
        <v>44.635604565002716</v>
      </c>
    </row>
    <row r="19" spans="1:8" ht="12.75" customHeight="1">
      <c r="A19" s="55" t="s">
        <v>90</v>
      </c>
      <c r="B19" s="60">
        <v>0</v>
      </c>
      <c r="C19" s="90">
        <v>0</v>
      </c>
      <c r="D19" s="91">
        <v>0</v>
      </c>
      <c r="E19" s="64"/>
      <c r="F19" s="60">
        <v>0</v>
      </c>
      <c r="G19" s="90">
        <v>0</v>
      </c>
      <c r="H19" s="91">
        <v>0</v>
      </c>
    </row>
    <row r="20" spans="1:8" ht="12.75" customHeight="1">
      <c r="A20" s="41" t="s">
        <v>33</v>
      </c>
      <c r="B20" s="60">
        <v>19358</v>
      </c>
      <c r="C20" s="96">
        <v>71.16911764705883</v>
      </c>
      <c r="D20" s="91">
        <v>6.141302623647727</v>
      </c>
      <c r="E20" s="64"/>
      <c r="F20" s="60">
        <v>21579.928199632453</v>
      </c>
      <c r="G20" s="96">
        <v>79.33797132217813</v>
      </c>
      <c r="H20" s="91">
        <v>6.874559013612964</v>
      </c>
    </row>
    <row r="21" spans="1:8" ht="12.75" customHeight="1">
      <c r="A21" s="46" t="s">
        <v>59</v>
      </c>
      <c r="B21" s="63">
        <v>108058.7325693283</v>
      </c>
      <c r="C21" s="101">
        <v>397.27475209311876</v>
      </c>
      <c r="D21" s="102">
        <v>34.2815052090125</v>
      </c>
      <c r="E21" s="62"/>
      <c r="F21" s="63">
        <v>118535.69809036756</v>
      </c>
      <c r="G21" s="101">
        <v>435.79300768517487</v>
      </c>
      <c r="H21" s="102">
        <v>37.76104555138975</v>
      </c>
    </row>
    <row r="22" spans="1:8" ht="12.75" customHeight="1">
      <c r="A22" s="46"/>
      <c r="B22" s="66"/>
      <c r="C22" s="94"/>
      <c r="D22" s="91"/>
      <c r="E22" s="62"/>
      <c r="F22" s="66"/>
      <c r="G22" s="94"/>
      <c r="H22" s="91"/>
    </row>
    <row r="23" spans="1:8" ht="12.75" customHeight="1">
      <c r="A23" s="56" t="s">
        <v>91</v>
      </c>
      <c r="B23" s="60"/>
      <c r="C23" s="90"/>
      <c r="D23" s="91"/>
      <c r="E23" s="64"/>
      <c r="F23" s="48"/>
      <c r="G23" s="90"/>
      <c r="H23" s="91"/>
    </row>
    <row r="24" spans="1:8" ht="12.75" customHeight="1">
      <c r="A24" s="55" t="s">
        <v>53</v>
      </c>
      <c r="B24" s="60">
        <v>31864.5</v>
      </c>
      <c r="C24" s="90">
        <v>117.14889705882354</v>
      </c>
      <c r="D24" s="91">
        <v>10.10897496906824</v>
      </c>
      <c r="E24" s="64"/>
      <c r="F24" s="48">
        <v>20944</v>
      </c>
      <c r="G24" s="90">
        <v>77</v>
      </c>
      <c r="H24" s="91">
        <v>6.67197604408907</v>
      </c>
    </row>
    <row r="25" spans="1:8" ht="12.75" customHeight="1">
      <c r="A25" s="55" t="s">
        <v>34</v>
      </c>
      <c r="B25" s="60">
        <v>2585</v>
      </c>
      <c r="C25" s="90">
        <v>9.503676470588236</v>
      </c>
      <c r="D25" s="91">
        <v>0.820088195171473</v>
      </c>
      <c r="E25" s="64"/>
      <c r="F25" s="48">
        <v>-1204</v>
      </c>
      <c r="G25" s="90">
        <v>-4.426470588235294</v>
      </c>
      <c r="H25" s="91">
        <v>-0.3835494249944252</v>
      </c>
    </row>
    <row r="26" spans="1:8" ht="12.75" customHeight="1">
      <c r="A26" s="55" t="s">
        <v>26</v>
      </c>
      <c r="B26" s="60">
        <v>45700</v>
      </c>
      <c r="C26" s="96">
        <v>168.01470588235293</v>
      </c>
      <c r="D26" s="91">
        <v>14.498270993940547</v>
      </c>
      <c r="E26" s="62"/>
      <c r="F26" s="60">
        <v>47300</v>
      </c>
      <c r="G26" s="96">
        <v>173.89705882352942</v>
      </c>
      <c r="H26" s="91">
        <v>15.068013124780988</v>
      </c>
    </row>
    <row r="27" spans="1:8" ht="12.75" customHeight="1">
      <c r="A27" s="50" t="s">
        <v>79</v>
      </c>
      <c r="B27" s="63">
        <v>96808.2325693283</v>
      </c>
      <c r="C27" s="101">
        <v>355.9126197401776</v>
      </c>
      <c r="D27" s="102">
        <v>30.712297379311668</v>
      </c>
      <c r="E27" s="62"/>
      <c r="F27" s="63">
        <v>90975.69809036754</v>
      </c>
      <c r="G27" s="101">
        <v>334.46947827341006</v>
      </c>
      <c r="H27" s="102">
        <v>28.9814590457034</v>
      </c>
    </row>
    <row r="28" spans="1:8" ht="12.75" customHeight="1">
      <c r="A28" s="50"/>
      <c r="B28" s="66"/>
      <c r="C28" s="94"/>
      <c r="D28" s="93"/>
      <c r="E28" s="62"/>
      <c r="F28" s="66"/>
      <c r="G28" s="94"/>
      <c r="H28" s="93"/>
    </row>
    <row r="29" spans="1:8" ht="12.75" customHeight="1">
      <c r="A29" s="56" t="s">
        <v>92</v>
      </c>
      <c r="B29" s="103"/>
      <c r="C29" s="104"/>
      <c r="D29" s="91"/>
      <c r="E29" s="68"/>
      <c r="F29" s="103"/>
      <c r="G29" s="104"/>
      <c r="H29" s="91"/>
    </row>
    <row r="30" spans="1:8" ht="12.75" customHeight="1">
      <c r="A30" s="55" t="s">
        <v>60</v>
      </c>
      <c r="B30" s="60">
        <v>25532.01</v>
      </c>
      <c r="C30" s="90">
        <v>93.8676838235294</v>
      </c>
      <c r="D30" s="91">
        <v>8.1</v>
      </c>
      <c r="E30" s="64"/>
      <c r="F30" s="60">
        <v>37406</v>
      </c>
      <c r="G30" s="90">
        <v>137.52205882352942</v>
      </c>
      <c r="H30" s="91">
        <v>11.916154311745405</v>
      </c>
    </row>
    <row r="31" spans="1:8" ht="12.75" customHeight="1">
      <c r="A31" s="55" t="s">
        <v>27</v>
      </c>
      <c r="B31" s="60">
        <v>1745</v>
      </c>
      <c r="C31" s="90">
        <v>6.415441176470588</v>
      </c>
      <c r="D31" s="91">
        <v>0.5535991878430253</v>
      </c>
      <c r="E31" s="64"/>
      <c r="F31" s="60">
        <v>1213</v>
      </c>
      <c r="G31" s="90">
        <v>4.459558823529412</v>
      </c>
      <c r="H31" s="91">
        <v>0.38641648880252305</v>
      </c>
    </row>
    <row r="32" spans="1:8" ht="12.75" customHeight="1">
      <c r="A32" s="55" t="s">
        <v>35</v>
      </c>
      <c r="B32" s="60">
        <v>17145</v>
      </c>
      <c r="C32" s="90">
        <v>63.033088235294116</v>
      </c>
      <c r="D32" s="91">
        <v>5.4392309888645665</v>
      </c>
      <c r="E32" s="64"/>
      <c r="F32" s="60">
        <v>14100</v>
      </c>
      <c r="G32" s="90">
        <v>51.838235294117645</v>
      </c>
      <c r="H32" s="91">
        <v>4.491733299353318</v>
      </c>
    </row>
    <row r="33" spans="1:8" ht="12.75" customHeight="1">
      <c r="A33" s="50" t="s">
        <v>93</v>
      </c>
      <c r="B33" s="63">
        <v>52386.22256932831</v>
      </c>
      <c r="C33" s="101">
        <v>192.5964065048835</v>
      </c>
      <c r="D33" s="102">
        <v>16.619467202604078</v>
      </c>
      <c r="E33" s="62"/>
      <c r="F33" s="63">
        <v>38256.69809036754</v>
      </c>
      <c r="G33" s="101">
        <v>140.64962533223363</v>
      </c>
      <c r="H33" s="102">
        <v>12.187154945802154</v>
      </c>
    </row>
    <row r="34" spans="1:8" ht="12.75" customHeight="1">
      <c r="A34" s="50"/>
      <c r="B34" s="66"/>
      <c r="C34" s="94"/>
      <c r="D34" s="93"/>
      <c r="E34" s="62"/>
      <c r="F34" s="66"/>
      <c r="G34" s="94"/>
      <c r="H34" s="93"/>
    </row>
    <row r="35" spans="1:8" ht="12.75" customHeight="1">
      <c r="A35" s="56" t="s">
        <v>94</v>
      </c>
      <c r="B35" s="44"/>
      <c r="C35" s="44"/>
      <c r="D35" s="44"/>
      <c r="E35" s="49"/>
      <c r="F35" s="44"/>
      <c r="G35" s="44"/>
      <c r="H35" s="44"/>
    </row>
    <row r="36" spans="1:8" ht="12.75" customHeight="1">
      <c r="A36" s="55" t="s">
        <v>62</v>
      </c>
      <c r="B36" s="60">
        <v>0</v>
      </c>
      <c r="C36" s="96">
        <v>0</v>
      </c>
      <c r="D36" s="91">
        <v>0</v>
      </c>
      <c r="E36" s="62"/>
      <c r="F36" s="60">
        <v>0</v>
      </c>
      <c r="G36" s="96">
        <v>0</v>
      </c>
      <c r="H36" s="91">
        <v>0</v>
      </c>
    </row>
    <row r="37" spans="1:8" ht="12.75" customHeight="1">
      <c r="A37" s="55" t="s">
        <v>61</v>
      </c>
      <c r="B37" s="105">
        <v>0</v>
      </c>
      <c r="C37" s="96">
        <v>0</v>
      </c>
      <c r="D37" s="91">
        <v>0</v>
      </c>
      <c r="E37" s="62"/>
      <c r="F37" s="105">
        <v>0</v>
      </c>
      <c r="G37" s="96">
        <v>0</v>
      </c>
      <c r="H37" s="91">
        <v>0</v>
      </c>
    </row>
    <row r="38" spans="1:8" ht="12.75" customHeight="1">
      <c r="A38" s="55" t="s">
        <v>36</v>
      </c>
      <c r="B38" s="105">
        <v>11138</v>
      </c>
      <c r="C38" s="90">
        <v>40.9485294117647</v>
      </c>
      <c r="D38" s="91">
        <v>3.5335173376479174</v>
      </c>
      <c r="E38" s="64"/>
      <c r="F38" s="60">
        <v>9783</v>
      </c>
      <c r="G38" s="90">
        <v>35.966911764705884</v>
      </c>
      <c r="H38" s="91">
        <v>3.1164983594023767</v>
      </c>
    </row>
    <row r="39" spans="1:8" ht="12.75" customHeight="1">
      <c r="A39" s="50" t="s">
        <v>95</v>
      </c>
      <c r="B39" s="101">
        <v>63524.22256932831</v>
      </c>
      <c r="C39" s="101">
        <v>233.5449359166482</v>
      </c>
      <c r="D39" s="102">
        <v>20.152984540251996</v>
      </c>
      <c r="E39" s="62"/>
      <c r="F39" s="101">
        <v>48039.69809036754</v>
      </c>
      <c r="G39" s="101">
        <v>176.6165370969395</v>
      </c>
      <c r="H39" s="102">
        <v>15.30365330520453</v>
      </c>
    </row>
    <row r="40" spans="1:8" ht="12.75" customHeight="1">
      <c r="A40" s="44"/>
      <c r="B40" s="42"/>
      <c r="C40" s="106"/>
      <c r="D40" s="91"/>
      <c r="E40" s="49"/>
      <c r="F40" s="42"/>
      <c r="G40" s="106"/>
      <c r="H40" s="91"/>
    </row>
    <row r="41" spans="1:8" ht="12.75" customHeight="1">
      <c r="A41" s="56" t="s">
        <v>81</v>
      </c>
      <c r="B41" s="48"/>
      <c r="C41" s="90"/>
      <c r="D41" s="91"/>
      <c r="E41" s="64"/>
      <c r="F41" s="48"/>
      <c r="G41" s="90"/>
      <c r="H41" s="91"/>
    </row>
    <row r="42" spans="1:8" ht="12.75" customHeight="1">
      <c r="A42" s="55" t="s">
        <v>96</v>
      </c>
      <c r="B42" s="105">
        <v>2988000</v>
      </c>
      <c r="C42" s="90">
        <v>10985.29411764706</v>
      </c>
      <c r="D42" s="61">
        <v>947.9394689254783</v>
      </c>
      <c r="E42" s="64"/>
      <c r="F42" s="105">
        <v>3104471</v>
      </c>
      <c r="G42" s="90">
        <v>11413.496323529413</v>
      </c>
      <c r="H42" s="61">
        <v>988.9684941543754</v>
      </c>
    </row>
    <row r="43" spans="1:8" ht="12.75" customHeight="1">
      <c r="A43" s="55" t="s">
        <v>46</v>
      </c>
      <c r="B43" s="105">
        <v>212430</v>
      </c>
      <c r="C43" s="90">
        <v>780.9926470588235</v>
      </c>
      <c r="D43" s="61">
        <v>67.39316646045494</v>
      </c>
      <c r="E43" s="64"/>
      <c r="F43" s="105">
        <v>206097.51</v>
      </c>
      <c r="G43" s="90">
        <v>757.7114338235294</v>
      </c>
      <c r="H43" s="61">
        <v>65.65496798445415</v>
      </c>
    </row>
    <row r="44" spans="1:8" ht="12.75" customHeight="1">
      <c r="A44" s="55" t="s">
        <v>47</v>
      </c>
      <c r="B44" s="105">
        <v>609518</v>
      </c>
      <c r="C44" s="90">
        <v>2240.875</v>
      </c>
      <c r="D44" s="61">
        <v>193.36886520097713</v>
      </c>
      <c r="E44" s="64"/>
      <c r="F44" s="105">
        <v>606933</v>
      </c>
      <c r="G44" s="90">
        <v>2231.3713235294117</v>
      </c>
      <c r="H44" s="61">
        <v>193.34618202669554</v>
      </c>
    </row>
    <row r="45" spans="1:8" ht="12.75" customHeight="1">
      <c r="A45" s="55" t="s">
        <v>97</v>
      </c>
      <c r="B45" s="107">
        <v>0</v>
      </c>
      <c r="C45" s="98">
        <v>0</v>
      </c>
      <c r="D45" s="141">
        <v>0</v>
      </c>
      <c r="E45" s="62"/>
      <c r="F45" s="105">
        <v>0</v>
      </c>
      <c r="G45" s="98">
        <v>0</v>
      </c>
      <c r="H45" s="141">
        <v>0</v>
      </c>
    </row>
    <row r="46" spans="1:8" ht="12.75">
      <c r="A46" s="50" t="s">
        <v>77</v>
      </c>
      <c r="B46" s="66">
        <v>3809948</v>
      </c>
      <c r="C46" s="92">
        <v>14007.161764705883</v>
      </c>
      <c r="D46" s="142">
        <v>1208.7015005869102</v>
      </c>
      <c r="E46" s="62"/>
      <c r="F46" s="108">
        <v>3917501.51</v>
      </c>
      <c r="G46" s="92">
        <v>14402.579080882351</v>
      </c>
      <c r="H46" s="142">
        <v>1247.969644165525</v>
      </c>
    </row>
    <row r="47" spans="1:8" ht="12.75">
      <c r="A47" s="50" t="s">
        <v>98</v>
      </c>
      <c r="B47" s="109">
        <v>3809948</v>
      </c>
      <c r="C47" s="95">
        <v>14007.161764705883</v>
      </c>
      <c r="D47" s="143">
        <v>1208.7015005869102</v>
      </c>
      <c r="E47" s="62"/>
      <c r="F47" s="110">
        <v>3917501.51</v>
      </c>
      <c r="G47" s="95">
        <v>14402.579080882351</v>
      </c>
      <c r="H47" s="143">
        <v>1247.969644165525</v>
      </c>
    </row>
    <row r="48" spans="1:8" ht="12.75">
      <c r="A48" s="55" t="s">
        <v>63</v>
      </c>
      <c r="B48" s="111">
        <v>492034.56</v>
      </c>
      <c r="C48" s="90">
        <v>1808.9505882352942</v>
      </c>
      <c r="D48" s="61">
        <v>156.09738269724946</v>
      </c>
      <c r="E48" s="62"/>
      <c r="F48" s="111">
        <v>464889.56</v>
      </c>
      <c r="G48" s="90">
        <v>1709.152794117647</v>
      </c>
      <c r="H48" s="61">
        <v>148.09644802650442</v>
      </c>
    </row>
    <row r="49" spans="1:8" ht="12.75">
      <c r="A49" s="50" t="s">
        <v>117</v>
      </c>
      <c r="B49" s="112">
        <v>3317913.44</v>
      </c>
      <c r="C49" s="101">
        <v>12198.211176470588</v>
      </c>
      <c r="D49" s="144">
        <v>1052.604117889661</v>
      </c>
      <c r="E49" s="62"/>
      <c r="F49" s="112">
        <v>3452611.9499999997</v>
      </c>
      <c r="G49" s="101">
        <v>12693.426286764705</v>
      </c>
      <c r="H49" s="144">
        <v>1099.8731961390206</v>
      </c>
    </row>
    <row r="51" spans="1:8" ht="12.75">
      <c r="A51" s="50" t="s">
        <v>75</v>
      </c>
      <c r="B51" s="51"/>
      <c r="C51" s="51"/>
      <c r="D51" s="52"/>
      <c r="E51" s="53"/>
      <c r="F51" s="51"/>
      <c r="G51" s="51"/>
      <c r="H51" s="52"/>
    </row>
    <row r="52" spans="1:8" ht="12.75" customHeight="1">
      <c r="A52" s="145" t="s">
        <v>126</v>
      </c>
      <c r="B52" s="145"/>
      <c r="C52" s="145"/>
      <c r="D52" s="145"/>
      <c r="E52" s="145"/>
      <c r="F52" s="145"/>
      <c r="G52" s="145"/>
      <c r="H52" s="145"/>
    </row>
    <row r="53" spans="1:8" ht="27" customHeight="1">
      <c r="A53" s="145"/>
      <c r="B53" s="145"/>
      <c r="C53" s="145"/>
      <c r="D53" s="145"/>
      <c r="E53" s="145"/>
      <c r="F53" s="145"/>
      <c r="G53" s="145"/>
      <c r="H53" s="145"/>
    </row>
  </sheetData>
  <sheetProtection/>
  <mergeCells count="3">
    <mergeCell ref="B3:D3"/>
    <mergeCell ref="F3:H3"/>
    <mergeCell ref="A52:H5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7"/>
  <sheetViews>
    <sheetView zoomScalePageLayoutView="0" workbookViewId="0" topLeftCell="A1">
      <selection activeCell="N2" sqref="N2"/>
    </sheetView>
  </sheetViews>
  <sheetFormatPr defaultColWidth="9.140625" defaultRowHeight="12.75"/>
  <cols>
    <col min="1" max="1" width="27.7109375" style="44" customWidth="1"/>
    <col min="2" max="2" width="9.7109375" style="42" customWidth="1"/>
    <col min="3" max="3" width="8.7109375" style="42" customWidth="1"/>
    <col min="4" max="4" width="8.7109375" style="43" customWidth="1"/>
    <col min="5" max="5" width="1.7109375" style="44" customWidth="1"/>
    <col min="6" max="6" width="9.7109375" style="42" customWidth="1"/>
    <col min="7" max="7" width="8.7109375" style="42" customWidth="1"/>
    <col min="8" max="8" width="8.7109375" style="43" customWidth="1"/>
  </cols>
  <sheetData>
    <row r="1" spans="1:2" ht="18">
      <c r="A1" s="54" t="s">
        <v>105</v>
      </c>
      <c r="B1" s="47"/>
    </row>
    <row r="2" spans="1:2" ht="12.75" customHeight="1">
      <c r="A2" s="54"/>
      <c r="B2" s="47"/>
    </row>
    <row r="3" spans="1:8" ht="12.75" customHeight="1">
      <c r="A3" s="50"/>
      <c r="B3" s="147" t="s">
        <v>99</v>
      </c>
      <c r="C3" s="148"/>
      <c r="D3" s="148"/>
      <c r="E3" s="64"/>
      <c r="F3" s="147" t="s">
        <v>116</v>
      </c>
      <c r="G3" s="148"/>
      <c r="H3" s="148"/>
    </row>
    <row r="4" spans="1:20" ht="39">
      <c r="A4" s="55"/>
      <c r="B4" s="34" t="s">
        <v>100</v>
      </c>
      <c r="C4" s="34" t="s">
        <v>101</v>
      </c>
      <c r="D4" s="35" t="s">
        <v>102</v>
      </c>
      <c r="E4" s="139"/>
      <c r="F4" s="34" t="s">
        <v>100</v>
      </c>
      <c r="G4" s="34" t="s">
        <v>101</v>
      </c>
      <c r="H4" s="35" t="s">
        <v>102</v>
      </c>
      <c r="J4" s="74"/>
      <c r="K4" s="74"/>
      <c r="L4" s="74"/>
      <c r="M4" s="74"/>
      <c r="N4" s="74"/>
      <c r="O4" s="74"/>
      <c r="P4" s="74"/>
      <c r="Q4" s="74"/>
      <c r="R4" s="74"/>
      <c r="S4" s="74"/>
      <c r="T4" s="74"/>
    </row>
    <row r="5" spans="1:20" ht="12.75" customHeight="1">
      <c r="A5" s="56" t="s">
        <v>64</v>
      </c>
      <c r="B5" s="57"/>
      <c r="C5" s="57"/>
      <c r="D5" s="58"/>
      <c r="E5" s="59"/>
      <c r="F5" s="57"/>
      <c r="G5" s="57"/>
      <c r="H5" s="58"/>
      <c r="J5" s="74"/>
      <c r="K5" s="74"/>
      <c r="L5" s="74"/>
      <c r="M5" s="74"/>
      <c r="N5" s="74"/>
      <c r="O5" s="74"/>
      <c r="P5" s="74"/>
      <c r="Q5" s="74"/>
      <c r="R5" s="74"/>
      <c r="S5" s="74"/>
      <c r="T5" s="74"/>
    </row>
    <row r="6" spans="1:20" ht="12.75" customHeight="1">
      <c r="A6" s="55" t="s">
        <v>20</v>
      </c>
      <c r="B6" s="60">
        <v>0</v>
      </c>
      <c r="C6" s="113">
        <v>0</v>
      </c>
      <c r="D6" s="91">
        <v>0</v>
      </c>
      <c r="E6" s="64"/>
      <c r="F6" s="60">
        <v>0</v>
      </c>
      <c r="G6" s="90">
        <v>0</v>
      </c>
      <c r="H6" s="91">
        <v>0</v>
      </c>
      <c r="J6" s="64"/>
      <c r="K6" s="120"/>
      <c r="L6" s="115"/>
      <c r="M6" s="121"/>
      <c r="N6" s="64"/>
      <c r="O6" s="120"/>
      <c r="P6" s="96"/>
      <c r="Q6" s="121"/>
      <c r="R6" s="74"/>
      <c r="S6" s="74"/>
      <c r="T6" s="74"/>
    </row>
    <row r="7" spans="1:20" ht="12.75" customHeight="1">
      <c r="A7" s="55" t="s">
        <v>21</v>
      </c>
      <c r="B7" s="60">
        <v>13427.945999999998</v>
      </c>
      <c r="C7" s="113">
        <v>49.36744852941176</v>
      </c>
      <c r="D7" s="91">
        <v>4.26</v>
      </c>
      <c r="E7" s="64"/>
      <c r="F7" s="60">
        <v>16762.793999999998</v>
      </c>
      <c r="G7" s="90">
        <v>61.62791911764705</v>
      </c>
      <c r="H7" s="91">
        <v>5.34</v>
      </c>
      <c r="J7" s="64"/>
      <c r="K7" s="120"/>
      <c r="L7" s="115"/>
      <c r="M7" s="121"/>
      <c r="N7" s="64"/>
      <c r="O7" s="120"/>
      <c r="P7" s="96"/>
      <c r="Q7" s="121"/>
      <c r="R7" s="74"/>
      <c r="S7" s="74"/>
      <c r="T7" s="74"/>
    </row>
    <row r="8" spans="1:20" ht="12.75" customHeight="1">
      <c r="A8" s="55" t="s">
        <v>22</v>
      </c>
      <c r="B8" s="60">
        <v>198.24</v>
      </c>
      <c r="C8" s="113">
        <v>0.7288235294117648</v>
      </c>
      <c r="D8" s="91">
        <v>0.06289140572951367</v>
      </c>
      <c r="E8" s="64"/>
      <c r="F8" s="60">
        <v>469.97810999999996</v>
      </c>
      <c r="G8" s="90">
        <v>1.7278606985294116</v>
      </c>
      <c r="H8" s="91">
        <v>0.14971746997547067</v>
      </c>
      <c r="J8" s="64"/>
      <c r="K8" s="120"/>
      <c r="L8" s="115"/>
      <c r="M8" s="121"/>
      <c r="N8" s="64"/>
      <c r="O8" s="120"/>
      <c r="P8" s="96"/>
      <c r="Q8" s="121"/>
      <c r="R8" s="74"/>
      <c r="S8" s="74"/>
      <c r="T8" s="74"/>
    </row>
    <row r="9" spans="1:20" ht="12.75" customHeight="1">
      <c r="A9" s="62" t="s">
        <v>65</v>
      </c>
      <c r="B9" s="63">
        <v>13626.185999999998</v>
      </c>
      <c r="C9" s="114">
        <v>50.09627205882352</v>
      </c>
      <c r="D9" s="102">
        <v>4.322891405729513</v>
      </c>
      <c r="E9" s="62"/>
      <c r="F9" s="63">
        <v>17232.772109999998</v>
      </c>
      <c r="G9" s="101">
        <v>63.355779816176465</v>
      </c>
      <c r="H9" s="102">
        <v>5.48971746997547</v>
      </c>
      <c r="J9" s="62"/>
      <c r="K9" s="122"/>
      <c r="L9" s="123"/>
      <c r="M9" s="93"/>
      <c r="N9" s="62"/>
      <c r="O9" s="122"/>
      <c r="P9" s="94"/>
      <c r="Q9" s="93"/>
      <c r="R9" s="74"/>
      <c r="S9" s="74"/>
      <c r="T9" s="74"/>
    </row>
    <row r="10" spans="1:20" ht="12.75" customHeight="1">
      <c r="A10" s="64" t="s">
        <v>23</v>
      </c>
      <c r="B10" s="60">
        <v>12576.879</v>
      </c>
      <c r="C10" s="113">
        <v>46.23852573529412</v>
      </c>
      <c r="D10" s="91">
        <v>3.99</v>
      </c>
      <c r="E10" s="64"/>
      <c r="F10" s="60">
        <v>10767.113</v>
      </c>
      <c r="G10" s="90">
        <v>39.58497426470588</v>
      </c>
      <c r="H10" s="91">
        <v>3.4299999999999997</v>
      </c>
      <c r="J10" s="64"/>
      <c r="K10" s="120"/>
      <c r="L10" s="115"/>
      <c r="M10" s="121"/>
      <c r="N10" s="64"/>
      <c r="O10" s="120"/>
      <c r="P10" s="96"/>
      <c r="Q10" s="121"/>
      <c r="R10" s="74"/>
      <c r="S10" s="74"/>
      <c r="T10" s="74"/>
    </row>
    <row r="11" spans="1:20" ht="12.75" customHeight="1">
      <c r="A11" s="64" t="s">
        <v>12</v>
      </c>
      <c r="B11" s="60">
        <v>3089.058</v>
      </c>
      <c r="C11" s="113">
        <v>11.356830882352941</v>
      </c>
      <c r="D11" s="91">
        <v>0.98</v>
      </c>
      <c r="E11" s="64"/>
      <c r="F11" s="60">
        <v>3390.228</v>
      </c>
      <c r="G11" s="90">
        <v>12.464073529411765</v>
      </c>
      <c r="H11" s="91">
        <v>1.08</v>
      </c>
      <c r="J11" s="64"/>
      <c r="K11" s="120"/>
      <c r="L11" s="115"/>
      <c r="M11" s="121"/>
      <c r="N11" s="64"/>
      <c r="O11" s="120"/>
      <c r="P11" s="96"/>
      <c r="Q11" s="121"/>
      <c r="R11" s="74"/>
      <c r="S11" s="74"/>
      <c r="T11" s="74"/>
    </row>
    <row r="12" spans="1:20" ht="12.75" customHeight="1">
      <c r="A12" s="64" t="s">
        <v>13</v>
      </c>
      <c r="B12" s="60">
        <v>4283</v>
      </c>
      <c r="C12" s="113">
        <v>15.746323529411764</v>
      </c>
      <c r="D12" s="91">
        <v>1.358776688556835</v>
      </c>
      <c r="E12" s="64"/>
      <c r="F12" s="60">
        <v>4503</v>
      </c>
      <c r="G12" s="90">
        <v>16.55514705882353</v>
      </c>
      <c r="H12" s="91">
        <v>1.4344875919849638</v>
      </c>
      <c r="J12" s="64"/>
      <c r="K12" s="120"/>
      <c r="L12" s="115"/>
      <c r="M12" s="121"/>
      <c r="N12" s="64"/>
      <c r="O12" s="120"/>
      <c r="P12" s="96"/>
      <c r="Q12" s="121"/>
      <c r="R12" s="74"/>
      <c r="S12" s="74"/>
      <c r="T12" s="74"/>
    </row>
    <row r="13" spans="1:20" ht="12.75" customHeight="1">
      <c r="A13" s="64" t="s">
        <v>48</v>
      </c>
      <c r="B13" s="60">
        <v>16296.357</v>
      </c>
      <c r="C13" s="113">
        <v>59.91307720588235</v>
      </c>
      <c r="D13" s="91">
        <v>5.17</v>
      </c>
      <c r="E13" s="64"/>
      <c r="F13" s="60">
        <v>13278.393000000002</v>
      </c>
      <c r="G13" s="90">
        <v>48.817621323529416</v>
      </c>
      <c r="H13" s="91">
        <v>4.23</v>
      </c>
      <c r="J13" s="64"/>
      <c r="K13" s="120"/>
      <c r="L13" s="115"/>
      <c r="M13" s="121"/>
      <c r="N13" s="64"/>
      <c r="O13" s="120"/>
      <c r="P13" s="96"/>
      <c r="Q13" s="121"/>
      <c r="R13" s="74"/>
      <c r="S13" s="74"/>
      <c r="T13" s="74"/>
    </row>
    <row r="14" spans="1:20" ht="12.75" customHeight="1">
      <c r="A14" s="65" t="s">
        <v>42</v>
      </c>
      <c r="B14" s="60">
        <v>2332.554</v>
      </c>
      <c r="C14" s="113">
        <v>8.575566176470588</v>
      </c>
      <c r="D14" s="91">
        <v>0.7400000000000001</v>
      </c>
      <c r="E14" s="64"/>
      <c r="F14" s="60">
        <v>2040.415</v>
      </c>
      <c r="G14" s="90">
        <v>7.501525735294117</v>
      </c>
      <c r="H14" s="91">
        <v>0.65</v>
      </c>
      <c r="J14" s="64"/>
      <c r="K14" s="120"/>
      <c r="L14" s="115"/>
      <c r="M14" s="121"/>
      <c r="N14" s="64"/>
      <c r="O14" s="120"/>
      <c r="P14" s="96"/>
      <c r="Q14" s="121"/>
      <c r="R14" s="74"/>
      <c r="S14" s="74"/>
      <c r="T14" s="74"/>
    </row>
    <row r="15" spans="1:20" ht="12.75" customHeight="1">
      <c r="A15" s="64" t="s">
        <v>37</v>
      </c>
      <c r="B15" s="60">
        <v>914.1089999999999</v>
      </c>
      <c r="C15" s="113">
        <v>3.360694852941176</v>
      </c>
      <c r="D15" s="91">
        <v>0.29</v>
      </c>
      <c r="E15" s="64"/>
      <c r="F15" s="60">
        <v>439.47400000000005</v>
      </c>
      <c r="G15" s="90">
        <v>1.615713235294118</v>
      </c>
      <c r="H15" s="91">
        <v>0.14</v>
      </c>
      <c r="J15" s="64"/>
      <c r="K15" s="120"/>
      <c r="L15" s="115"/>
      <c r="M15" s="121"/>
      <c r="N15" s="64"/>
      <c r="O15" s="120"/>
      <c r="P15" s="96"/>
      <c r="Q15" s="121"/>
      <c r="R15" s="74"/>
      <c r="S15" s="74"/>
      <c r="T15" s="74"/>
    </row>
    <row r="16" spans="1:20" ht="12.75" customHeight="1">
      <c r="A16" s="64" t="s">
        <v>38</v>
      </c>
      <c r="B16" s="60">
        <v>4129.251</v>
      </c>
      <c r="C16" s="113">
        <v>15.181069852941178</v>
      </c>
      <c r="D16" s="91">
        <v>1.31</v>
      </c>
      <c r="E16" s="64"/>
      <c r="F16" s="60">
        <v>3798.3109999999997</v>
      </c>
      <c r="G16" s="90">
        <v>13.964378676470588</v>
      </c>
      <c r="H16" s="91">
        <v>1.21</v>
      </c>
      <c r="J16" s="64"/>
      <c r="K16" s="120"/>
      <c r="L16" s="115"/>
      <c r="M16" s="121"/>
      <c r="N16" s="64"/>
      <c r="O16" s="120"/>
      <c r="P16" s="96"/>
      <c r="Q16" s="121"/>
      <c r="R16" s="74"/>
      <c r="S16" s="74"/>
      <c r="T16" s="74"/>
    </row>
    <row r="17" spans="1:20" ht="12.75" customHeight="1">
      <c r="A17" s="64" t="s">
        <v>14</v>
      </c>
      <c r="B17" s="60">
        <v>34925.268</v>
      </c>
      <c r="C17" s="113">
        <v>128.4017205882353</v>
      </c>
      <c r="D17" s="91">
        <v>11.079999999999998</v>
      </c>
      <c r="E17" s="64"/>
      <c r="F17" s="60">
        <v>34027.844</v>
      </c>
      <c r="G17" s="90">
        <v>125.10236764705881</v>
      </c>
      <c r="H17" s="91">
        <v>10.84</v>
      </c>
      <c r="J17" s="64"/>
      <c r="K17" s="120"/>
      <c r="L17" s="115"/>
      <c r="M17" s="121"/>
      <c r="N17" s="64"/>
      <c r="O17" s="120"/>
      <c r="P17" s="96"/>
      <c r="Q17" s="121"/>
      <c r="R17" s="74"/>
      <c r="S17" s="74"/>
      <c r="T17" s="74"/>
    </row>
    <row r="18" spans="1:20" ht="12.75" customHeight="1">
      <c r="A18" s="64" t="s">
        <v>15</v>
      </c>
      <c r="B18" s="60">
        <v>2836.89</v>
      </c>
      <c r="C18" s="113">
        <v>10.429742647058823</v>
      </c>
      <c r="D18" s="91">
        <v>0.9</v>
      </c>
      <c r="E18" s="64"/>
      <c r="F18" s="60">
        <v>3044.9269999999997</v>
      </c>
      <c r="G18" s="90">
        <v>11.194584558823529</v>
      </c>
      <c r="H18" s="91">
        <v>0.97</v>
      </c>
      <c r="J18" s="64"/>
      <c r="K18" s="120"/>
      <c r="L18" s="115"/>
      <c r="M18" s="121"/>
      <c r="N18" s="64"/>
      <c r="O18" s="120"/>
      <c r="P18" s="96"/>
      <c r="Q18" s="121"/>
      <c r="R18" s="74"/>
      <c r="S18" s="74"/>
      <c r="T18" s="74"/>
    </row>
    <row r="19" spans="1:20" ht="12.75" customHeight="1">
      <c r="A19" s="64" t="s">
        <v>40</v>
      </c>
      <c r="B19" s="60">
        <v>3026.0159999999996</v>
      </c>
      <c r="C19" s="113">
        <v>11.125058823529411</v>
      </c>
      <c r="D19" s="91">
        <v>0.9599999999999999</v>
      </c>
      <c r="E19" s="64"/>
      <c r="F19" s="60">
        <v>2950.754</v>
      </c>
      <c r="G19" s="90">
        <v>10.848360294117647</v>
      </c>
      <c r="H19" s="91">
        <v>0.94</v>
      </c>
      <c r="J19" s="64"/>
      <c r="K19" s="120"/>
      <c r="L19" s="115"/>
      <c r="M19" s="121"/>
      <c r="N19" s="64"/>
      <c r="O19" s="120"/>
      <c r="P19" s="96"/>
      <c r="Q19" s="121"/>
      <c r="R19" s="74"/>
      <c r="S19" s="74"/>
      <c r="T19" s="74"/>
    </row>
    <row r="20" spans="1:20" ht="12.75" customHeight="1">
      <c r="A20" s="64" t="s">
        <v>41</v>
      </c>
      <c r="B20" s="60">
        <v>4917.276</v>
      </c>
      <c r="C20" s="113">
        <v>18.078220588235293</v>
      </c>
      <c r="D20" s="91">
        <v>1.56</v>
      </c>
      <c r="E20" s="64"/>
      <c r="F20" s="60">
        <v>4802.823</v>
      </c>
      <c r="G20" s="90">
        <v>17.6574375</v>
      </c>
      <c r="H20" s="91">
        <v>1.5300000000000002</v>
      </c>
      <c r="J20" s="64"/>
      <c r="K20" s="120"/>
      <c r="L20" s="115"/>
      <c r="M20" s="121"/>
      <c r="N20" s="64"/>
      <c r="O20" s="120"/>
      <c r="P20" s="96"/>
      <c r="Q20" s="121"/>
      <c r="R20" s="74"/>
      <c r="S20" s="74"/>
      <c r="T20" s="74"/>
    </row>
    <row r="21" spans="1:20" ht="12.75" customHeight="1">
      <c r="A21" s="64" t="s">
        <v>49</v>
      </c>
      <c r="B21" s="60">
        <v>4570.545</v>
      </c>
      <c r="C21" s="113">
        <v>16.803474264705883</v>
      </c>
      <c r="D21" s="91">
        <v>1.45</v>
      </c>
      <c r="E21" s="64"/>
      <c r="F21" s="60">
        <v>5116.732999999999</v>
      </c>
      <c r="G21" s="90">
        <v>18.81151838235294</v>
      </c>
      <c r="H21" s="91">
        <v>1.63</v>
      </c>
      <c r="J21" s="64"/>
      <c r="K21" s="120"/>
      <c r="L21" s="115"/>
      <c r="M21" s="121"/>
      <c r="N21" s="64"/>
      <c r="O21" s="120"/>
      <c r="P21" s="96"/>
      <c r="Q21" s="121"/>
      <c r="R21" s="74"/>
      <c r="S21" s="74"/>
      <c r="T21" s="74"/>
    </row>
    <row r="22" spans="1:20" ht="12.75" customHeight="1">
      <c r="A22" s="64" t="s">
        <v>24</v>
      </c>
      <c r="B22" s="60">
        <v>13049.694</v>
      </c>
      <c r="C22" s="113">
        <v>47.976816176470585</v>
      </c>
      <c r="D22" s="91">
        <v>4.14</v>
      </c>
      <c r="E22" s="64"/>
      <c r="F22" s="60">
        <v>13435.348</v>
      </c>
      <c r="G22" s="90">
        <v>49.39466176470588</v>
      </c>
      <c r="H22" s="91">
        <v>4.28</v>
      </c>
      <c r="J22" s="64"/>
      <c r="K22" s="120"/>
      <c r="L22" s="115"/>
      <c r="M22" s="121"/>
      <c r="N22" s="64"/>
      <c r="O22" s="120"/>
      <c r="P22" s="96"/>
      <c r="Q22" s="121"/>
      <c r="R22" s="74"/>
      <c r="S22" s="74"/>
      <c r="T22" s="74"/>
    </row>
    <row r="23" spans="1:20" ht="12.75" customHeight="1">
      <c r="A23" s="64" t="s">
        <v>16</v>
      </c>
      <c r="B23" s="60">
        <v>11221.476</v>
      </c>
      <c r="C23" s="113">
        <v>41.25542647058824</v>
      </c>
      <c r="D23" s="91">
        <v>3.5600000000000005</v>
      </c>
      <c r="E23" s="64"/>
      <c r="F23" s="60">
        <v>9134.781</v>
      </c>
      <c r="G23" s="90">
        <v>33.58375367647059</v>
      </c>
      <c r="H23" s="91">
        <v>2.91</v>
      </c>
      <c r="J23" s="64"/>
      <c r="K23" s="120"/>
      <c r="L23" s="115"/>
      <c r="M23" s="121"/>
      <c r="N23" s="64"/>
      <c r="O23" s="120"/>
      <c r="P23" s="96"/>
      <c r="Q23" s="121"/>
      <c r="R23" s="74"/>
      <c r="S23" s="74"/>
      <c r="T23" s="74"/>
    </row>
    <row r="24" spans="1:20" ht="12.75" customHeight="1">
      <c r="A24" s="64" t="s">
        <v>17</v>
      </c>
      <c r="B24" s="60">
        <v>21182.112</v>
      </c>
      <c r="C24" s="113">
        <v>77.87541176470589</v>
      </c>
      <c r="D24" s="91">
        <v>6.720000000000001</v>
      </c>
      <c r="E24" s="64"/>
      <c r="F24" s="60">
        <v>18206.78</v>
      </c>
      <c r="G24" s="90">
        <v>66.93669117647059</v>
      </c>
      <c r="H24" s="91">
        <v>5.8</v>
      </c>
      <c r="J24" s="64"/>
      <c r="K24" s="120"/>
      <c r="L24" s="115"/>
      <c r="M24" s="121"/>
      <c r="N24" s="64"/>
      <c r="O24" s="120"/>
      <c r="P24" s="96"/>
      <c r="Q24" s="121"/>
      <c r="R24" s="74"/>
      <c r="S24" s="74"/>
      <c r="T24" s="74"/>
    </row>
    <row r="25" spans="1:20" ht="12.75" customHeight="1">
      <c r="A25" s="62" t="s">
        <v>66</v>
      </c>
      <c r="B25" s="63">
        <v>139350.485</v>
      </c>
      <c r="C25" s="114">
        <v>512.3179595588235</v>
      </c>
      <c r="D25" s="102">
        <v>44.20877668855683</v>
      </c>
      <c r="E25" s="62"/>
      <c r="F25" s="63">
        <v>128936.924</v>
      </c>
      <c r="G25" s="101">
        <v>474.0328088235294</v>
      </c>
      <c r="H25" s="102">
        <v>41.07448759198496</v>
      </c>
      <c r="J25" s="62"/>
      <c r="K25" s="122"/>
      <c r="L25" s="123"/>
      <c r="M25" s="93"/>
      <c r="N25" s="62"/>
      <c r="O25" s="122"/>
      <c r="P25" s="94"/>
      <c r="Q25" s="93"/>
      <c r="R25" s="74"/>
      <c r="S25" s="74"/>
      <c r="T25" s="74"/>
    </row>
    <row r="26" spans="1:20" ht="12.75" customHeight="1">
      <c r="A26" s="64" t="s">
        <v>76</v>
      </c>
      <c r="B26" s="60">
        <v>2058</v>
      </c>
      <c r="C26" s="113">
        <v>7.5661764705882355</v>
      </c>
      <c r="D26" s="91">
        <v>0.6528980679546968</v>
      </c>
      <c r="E26" s="64"/>
      <c r="F26" s="60">
        <v>2150</v>
      </c>
      <c r="G26" s="90">
        <v>7.904411764705882</v>
      </c>
      <c r="H26" s="91">
        <v>0.6849096874900449</v>
      </c>
      <c r="J26" s="64"/>
      <c r="K26" s="120"/>
      <c r="L26" s="115"/>
      <c r="M26" s="121"/>
      <c r="N26" s="64"/>
      <c r="O26" s="120"/>
      <c r="P26" s="96"/>
      <c r="Q26" s="121"/>
      <c r="R26" s="74"/>
      <c r="S26" s="74"/>
      <c r="T26" s="74"/>
    </row>
    <row r="27" spans="1:20" ht="12.75" customHeight="1">
      <c r="A27" s="64" t="s">
        <v>39</v>
      </c>
      <c r="B27" s="60">
        <v>3423</v>
      </c>
      <c r="C27" s="113">
        <v>12.584558823529411</v>
      </c>
      <c r="D27" s="91">
        <v>1.0859427048634245</v>
      </c>
      <c r="E27" s="64"/>
      <c r="F27" s="60">
        <v>3440</v>
      </c>
      <c r="G27" s="90">
        <v>12.647058823529411</v>
      </c>
      <c r="H27" s="91">
        <v>1.095855499984072</v>
      </c>
      <c r="J27" s="64"/>
      <c r="K27" s="120"/>
      <c r="L27" s="115"/>
      <c r="M27" s="121"/>
      <c r="N27" s="64"/>
      <c r="O27" s="120"/>
      <c r="P27" s="96"/>
      <c r="Q27" s="121"/>
      <c r="R27" s="74"/>
      <c r="S27" s="74"/>
      <c r="T27" s="74"/>
    </row>
    <row r="28" spans="1:20" ht="12.75" customHeight="1">
      <c r="A28" s="64" t="s">
        <v>50</v>
      </c>
      <c r="B28" s="60">
        <v>1256</v>
      </c>
      <c r="C28" s="113">
        <v>4.617647058823529</v>
      </c>
      <c r="D28" s="91">
        <v>0.39846451571967895</v>
      </c>
      <c r="E28" s="64"/>
      <c r="F28" s="60">
        <v>575</v>
      </c>
      <c r="G28" s="90">
        <v>2.113970588235294</v>
      </c>
      <c r="H28" s="91">
        <v>0.18317352107291898</v>
      </c>
      <c r="J28" s="64"/>
      <c r="K28" s="120"/>
      <c r="L28" s="115"/>
      <c r="M28" s="121"/>
      <c r="N28" s="64"/>
      <c r="O28" s="120"/>
      <c r="P28" s="96"/>
      <c r="Q28" s="121"/>
      <c r="R28" s="74"/>
      <c r="S28" s="74"/>
      <c r="T28" s="74"/>
    </row>
    <row r="29" spans="1:20" ht="12.75" customHeight="1">
      <c r="A29" s="64" t="s">
        <v>51</v>
      </c>
      <c r="B29" s="60">
        <v>2020</v>
      </c>
      <c r="C29" s="113">
        <v>7.426470588235294</v>
      </c>
      <c r="D29" s="91">
        <v>0.6408426128612671</v>
      </c>
      <c r="E29" s="64"/>
      <c r="F29" s="60">
        <v>2220</v>
      </c>
      <c r="G29" s="90">
        <v>8.161764705882353</v>
      </c>
      <c r="H29" s="91">
        <v>0.7072090726641395</v>
      </c>
      <c r="J29" s="64"/>
      <c r="K29" s="120"/>
      <c r="L29" s="115"/>
      <c r="M29" s="121"/>
      <c r="N29" s="64"/>
      <c r="O29" s="120"/>
      <c r="P29" s="96"/>
      <c r="Q29" s="121"/>
      <c r="R29" s="74"/>
      <c r="S29" s="74"/>
      <c r="T29" s="74"/>
    </row>
    <row r="30" spans="1:20" ht="12.75" customHeight="1">
      <c r="A30" s="64" t="s">
        <v>18</v>
      </c>
      <c r="B30" s="60">
        <v>6800</v>
      </c>
      <c r="C30" s="113">
        <v>25</v>
      </c>
      <c r="D30" s="91">
        <v>2.1572919640874337</v>
      </c>
      <c r="E30" s="64"/>
      <c r="F30" s="60">
        <v>7072</v>
      </c>
      <c r="G30" s="90">
        <v>26</v>
      </c>
      <c r="H30" s="91">
        <v>2.2528750278742313</v>
      </c>
      <c r="J30" s="64"/>
      <c r="K30" s="120"/>
      <c r="L30" s="115"/>
      <c r="M30" s="121"/>
      <c r="N30" s="64"/>
      <c r="O30" s="120"/>
      <c r="P30" s="96"/>
      <c r="Q30" s="121"/>
      <c r="R30" s="74"/>
      <c r="S30" s="74"/>
      <c r="T30" s="74"/>
    </row>
    <row r="31" spans="1:20" ht="12.75" customHeight="1">
      <c r="A31" s="64" t="s">
        <v>19</v>
      </c>
      <c r="B31" s="60">
        <v>5712</v>
      </c>
      <c r="C31" s="113">
        <v>21</v>
      </c>
      <c r="D31" s="91">
        <v>1.8121252498334444</v>
      </c>
      <c r="E31" s="64"/>
      <c r="F31" s="60">
        <v>7710</v>
      </c>
      <c r="G31" s="90">
        <v>28.345588235294116</v>
      </c>
      <c r="H31" s="91">
        <v>2.4561179956038357</v>
      </c>
      <c r="J31" s="64"/>
      <c r="K31" s="120"/>
      <c r="L31" s="115"/>
      <c r="M31" s="121"/>
      <c r="N31" s="62"/>
      <c r="O31" s="120"/>
      <c r="P31" s="96"/>
      <c r="Q31" s="121"/>
      <c r="R31" s="74"/>
      <c r="S31" s="74"/>
      <c r="T31" s="74"/>
    </row>
    <row r="32" spans="1:20" ht="12.75" customHeight="1">
      <c r="A32" s="64" t="s">
        <v>87</v>
      </c>
      <c r="B32" s="60">
        <v>6266.225150671706</v>
      </c>
      <c r="C32" s="113">
        <v>23.0375924657048</v>
      </c>
      <c r="D32" s="91">
        <v>1.9879525239274471</v>
      </c>
      <c r="E32" s="64"/>
      <c r="F32" s="60">
        <v>5044.104</v>
      </c>
      <c r="G32" s="90">
        <v>18.5445</v>
      </c>
      <c r="H32" s="91">
        <v>1.6068631136312956</v>
      </c>
      <c r="J32" s="64"/>
      <c r="K32" s="120"/>
      <c r="L32" s="115"/>
      <c r="M32" s="121"/>
      <c r="N32" s="62"/>
      <c r="O32" s="120"/>
      <c r="P32" s="96"/>
      <c r="Q32" s="121"/>
      <c r="R32" s="74"/>
      <c r="S32" s="74"/>
      <c r="T32" s="74"/>
    </row>
    <row r="33" spans="1:20" ht="12.75" customHeight="1">
      <c r="A33" s="64" t="s">
        <v>88</v>
      </c>
      <c r="B33" s="60">
        <v>1702.134</v>
      </c>
      <c r="C33" s="113">
        <v>6.257845588235294</v>
      </c>
      <c r="D33" s="91">
        <v>0.54</v>
      </c>
      <c r="E33" s="64"/>
      <c r="F33" s="60">
        <v>2405</v>
      </c>
      <c r="G33" s="90">
        <v>8.841911764705882</v>
      </c>
      <c r="H33" s="91">
        <v>0.7661431620528177</v>
      </c>
      <c r="J33" s="64"/>
      <c r="K33" s="120"/>
      <c r="L33" s="115"/>
      <c r="M33" s="121"/>
      <c r="N33" s="62"/>
      <c r="O33" s="120"/>
      <c r="P33" s="96"/>
      <c r="Q33" s="121"/>
      <c r="R33" s="74"/>
      <c r="S33" s="74"/>
      <c r="T33" s="74"/>
    </row>
    <row r="34" spans="1:20" ht="12.75" customHeight="1">
      <c r="A34" s="62" t="s">
        <v>67</v>
      </c>
      <c r="B34" s="116">
        <v>29237.359150671706</v>
      </c>
      <c r="C34" s="117">
        <v>107.49029099511657</v>
      </c>
      <c r="D34" s="118">
        <v>9.275517639247393</v>
      </c>
      <c r="E34" s="62"/>
      <c r="F34" s="116">
        <v>30616.104</v>
      </c>
      <c r="G34" s="119">
        <v>112.55920588235294</v>
      </c>
      <c r="H34" s="118">
        <v>9.753147080373356</v>
      </c>
      <c r="J34" s="62"/>
      <c r="K34" s="122"/>
      <c r="L34" s="123"/>
      <c r="M34" s="93"/>
      <c r="N34" s="62"/>
      <c r="O34" s="122"/>
      <c r="P34" s="94"/>
      <c r="Q34" s="93"/>
      <c r="R34" s="74"/>
      <c r="S34" s="74"/>
      <c r="T34" s="74"/>
    </row>
    <row r="35" spans="1:20" ht="12.75" customHeight="1">
      <c r="A35" s="62" t="s">
        <v>68</v>
      </c>
      <c r="B35" s="63">
        <v>182214.03015067166</v>
      </c>
      <c r="C35" s="114">
        <v>669.9045226127635</v>
      </c>
      <c r="D35" s="102">
        <v>57.80718573353373</v>
      </c>
      <c r="E35" s="62"/>
      <c r="F35" s="63">
        <v>176785.80010999998</v>
      </c>
      <c r="G35" s="101">
        <v>649.9477945220588</v>
      </c>
      <c r="H35" s="102">
        <v>56.31735214233379</v>
      </c>
      <c r="J35" s="62"/>
      <c r="K35" s="122"/>
      <c r="L35" s="123"/>
      <c r="M35" s="93"/>
      <c r="N35" s="62"/>
      <c r="O35" s="122"/>
      <c r="P35" s="94"/>
      <c r="Q35" s="93"/>
      <c r="R35" s="74"/>
      <c r="S35" s="74"/>
      <c r="T35" s="74"/>
    </row>
    <row r="36" spans="1:20" ht="12.75" customHeight="1">
      <c r="A36" s="64"/>
      <c r="B36" s="66"/>
      <c r="C36" s="48"/>
      <c r="D36" s="61"/>
      <c r="E36" s="55"/>
      <c r="F36" s="66"/>
      <c r="G36" s="48"/>
      <c r="H36" s="61"/>
      <c r="J36" s="74"/>
      <c r="K36" s="74"/>
      <c r="L36" s="74"/>
      <c r="M36" s="74"/>
      <c r="N36" s="74"/>
      <c r="O36" s="74"/>
      <c r="P36" s="74"/>
      <c r="Q36" s="74"/>
      <c r="R36" s="74"/>
      <c r="S36" s="74"/>
      <c r="T36" s="74"/>
    </row>
    <row r="37" spans="1:20" ht="12.75" customHeight="1">
      <c r="A37" s="68" t="s">
        <v>82</v>
      </c>
      <c r="B37" s="128"/>
      <c r="C37" s="70"/>
      <c r="D37" s="70"/>
      <c r="E37" s="70"/>
      <c r="F37" s="124"/>
      <c r="G37" s="129"/>
      <c r="H37" s="91"/>
      <c r="J37" s="74"/>
      <c r="K37" s="74"/>
      <c r="L37" s="74"/>
      <c r="M37" s="74"/>
      <c r="N37" s="74"/>
      <c r="O37" s="74"/>
      <c r="P37" s="74"/>
      <c r="Q37" s="74"/>
      <c r="R37" s="74"/>
      <c r="S37" s="74"/>
      <c r="T37" s="74"/>
    </row>
    <row r="38" spans="1:20" ht="14.25" customHeight="1">
      <c r="A38" s="64" t="s">
        <v>123</v>
      </c>
      <c r="B38" s="124">
        <v>95085.4298493283</v>
      </c>
      <c r="C38" s="125">
        <v>349.5787862107658</v>
      </c>
      <c r="D38" s="130">
        <v>30.165740252316965</v>
      </c>
      <c r="E38" s="64"/>
      <c r="F38" s="131">
        <v>96025.98479000002</v>
      </c>
      <c r="G38" s="125">
        <v>353.0367087867648</v>
      </c>
      <c r="H38" s="130">
        <v>30.590291736484986</v>
      </c>
      <c r="J38" s="74"/>
      <c r="K38" s="74"/>
      <c r="L38" s="74"/>
      <c r="M38" s="74"/>
      <c r="N38" s="74"/>
      <c r="O38" s="74"/>
      <c r="P38" s="74"/>
      <c r="Q38" s="74"/>
      <c r="R38" s="74"/>
      <c r="S38" s="74"/>
      <c r="T38" s="74"/>
    </row>
    <row r="39" spans="1:20" ht="14.25" customHeight="1">
      <c r="A39" s="64" t="s">
        <v>122</v>
      </c>
      <c r="B39" s="126">
        <v>0.48502658324143294</v>
      </c>
      <c r="C39" s="126"/>
      <c r="D39" s="126"/>
      <c r="E39" s="126"/>
      <c r="F39" s="132">
        <v>0.48416584809226615</v>
      </c>
      <c r="G39" s="125"/>
      <c r="H39" s="91"/>
      <c r="J39" s="74"/>
      <c r="K39" s="74"/>
      <c r="L39" s="74"/>
      <c r="M39" s="74"/>
      <c r="N39" s="74"/>
      <c r="O39" s="74"/>
      <c r="P39" s="74"/>
      <c r="Q39" s="74"/>
      <c r="R39" s="74"/>
      <c r="S39" s="74"/>
      <c r="T39" s="74"/>
    </row>
    <row r="40" spans="1:20" ht="12.75" customHeight="1">
      <c r="A40" s="64" t="s">
        <v>70</v>
      </c>
      <c r="B40" s="127">
        <v>0.024957146357201802</v>
      </c>
      <c r="C40" s="126"/>
      <c r="D40" s="126"/>
      <c r="E40" s="126"/>
      <c r="F40" s="127">
        <v>0.024512047932816246</v>
      </c>
      <c r="G40" s="125"/>
      <c r="H40" s="91"/>
      <c r="J40" s="74"/>
      <c r="K40" s="74"/>
      <c r="L40" s="74"/>
      <c r="M40" s="74"/>
      <c r="N40" s="74"/>
      <c r="O40" s="74"/>
      <c r="P40" s="74"/>
      <c r="Q40" s="74"/>
      <c r="R40" s="74"/>
      <c r="S40" s="74"/>
      <c r="T40" s="74"/>
    </row>
    <row r="41" spans="1:8" ht="12.75" customHeight="1">
      <c r="A41" s="64" t="s">
        <v>52</v>
      </c>
      <c r="B41" s="127">
        <v>0.019134692244812842</v>
      </c>
      <c r="C41" s="126"/>
      <c r="D41" s="126"/>
      <c r="E41" s="126"/>
      <c r="F41" s="127">
        <v>0.019559861394212005</v>
      </c>
      <c r="G41" s="133"/>
      <c r="H41" s="91"/>
    </row>
    <row r="42" spans="1:8" ht="12.75" customHeight="1">
      <c r="A42" s="64" t="s">
        <v>71</v>
      </c>
      <c r="B42" s="127">
        <v>0.08410963716736047</v>
      </c>
      <c r="C42" s="126"/>
      <c r="D42" s="126"/>
      <c r="E42" s="126"/>
      <c r="F42" s="127">
        <v>0.07803521767851215</v>
      </c>
      <c r="G42" s="44"/>
      <c r="H42" s="44"/>
    </row>
    <row r="43" spans="1:8" ht="12.75" customHeight="1">
      <c r="A43" s="64" t="s">
        <v>72</v>
      </c>
      <c r="B43" s="127">
        <v>0.2531032386349568</v>
      </c>
      <c r="C43" s="126"/>
      <c r="D43" s="126"/>
      <c r="E43" s="126"/>
      <c r="F43" s="127">
        <v>0.2629877644913605</v>
      </c>
      <c r="G43" s="44"/>
      <c r="H43" s="44"/>
    </row>
    <row r="44" spans="1:8" ht="4.5" customHeight="1">
      <c r="A44" s="64"/>
      <c r="B44" s="127"/>
      <c r="C44" s="126"/>
      <c r="D44" s="126"/>
      <c r="E44" s="126"/>
      <c r="F44" s="127"/>
      <c r="G44" s="44"/>
      <c r="H44" s="44"/>
    </row>
    <row r="45" spans="1:8" ht="12.75" customHeight="1">
      <c r="A45" s="64" t="s">
        <v>69</v>
      </c>
      <c r="B45" s="69">
        <v>69099.48000000001</v>
      </c>
      <c r="C45" s="115">
        <v>254.042205882353</v>
      </c>
      <c r="D45" s="91">
        <v>21.92172837156182</v>
      </c>
      <c r="E45" s="64"/>
      <c r="F45" s="69">
        <v>70175.01509999999</v>
      </c>
      <c r="G45" s="90">
        <v>257.9963790441176</v>
      </c>
      <c r="H45" s="91">
        <v>22.355138447325665</v>
      </c>
    </row>
    <row r="46" spans="1:8" ht="12.75" customHeight="1">
      <c r="A46" s="49"/>
      <c r="B46" s="85"/>
      <c r="C46" s="85"/>
      <c r="D46" s="85"/>
      <c r="E46" s="85"/>
      <c r="F46" s="85"/>
      <c r="G46" s="85"/>
      <c r="H46" s="85"/>
    </row>
    <row r="47" spans="1:8" ht="12.75" customHeight="1">
      <c r="A47" s="71" t="s">
        <v>10</v>
      </c>
      <c r="B47" s="85"/>
      <c r="C47" s="85"/>
      <c r="D47" s="85"/>
      <c r="E47" s="85"/>
      <c r="F47" s="85"/>
      <c r="G47" s="85"/>
      <c r="H47" s="85"/>
    </row>
    <row r="48" spans="1:8" ht="12.75" customHeight="1">
      <c r="A48" s="85" t="s">
        <v>124</v>
      </c>
      <c r="B48" s="85"/>
      <c r="C48" s="85"/>
      <c r="D48" s="85"/>
      <c r="E48" s="85"/>
      <c r="F48" s="85"/>
      <c r="G48" s="85"/>
      <c r="H48" s="85"/>
    </row>
    <row r="49" ht="12.75" customHeight="1">
      <c r="A49" s="85"/>
    </row>
    <row r="50" ht="12.75" customHeight="1">
      <c r="A50" s="85"/>
    </row>
    <row r="51" ht="12.75" customHeight="1">
      <c r="A51" s="18" t="s">
        <v>125</v>
      </c>
    </row>
    <row r="54" ht="12.75">
      <c r="A54" s="72"/>
    </row>
    <row r="55" ht="12.75">
      <c r="A55" s="73"/>
    </row>
    <row r="56" ht="12.75">
      <c r="A56" s="72"/>
    </row>
    <row r="57" ht="12.75">
      <c r="A57" s="73"/>
    </row>
  </sheetData>
  <sheetProtection/>
  <mergeCells count="2">
    <mergeCell ref="B3:D3"/>
    <mergeCell ref="F3:H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7"/>
  <sheetViews>
    <sheetView zoomScalePageLayoutView="0" workbookViewId="0" topLeftCell="A1">
      <selection activeCell="J10" sqref="J10"/>
    </sheetView>
  </sheetViews>
  <sheetFormatPr defaultColWidth="9.140625" defaultRowHeight="12.75"/>
  <cols>
    <col min="1" max="1" width="22.7109375" style="0" customWidth="1"/>
    <col min="3" max="3" width="9.57421875" style="0" customWidth="1"/>
  </cols>
  <sheetData>
    <row r="1" spans="1:8" ht="18">
      <c r="A1" s="22" t="s">
        <v>106</v>
      </c>
      <c r="B1" s="23"/>
      <c r="C1" s="23"/>
      <c r="D1" s="23"/>
      <c r="E1" s="23"/>
      <c r="F1" s="23"/>
      <c r="G1" s="24"/>
      <c r="H1" s="24"/>
    </row>
    <row r="2" spans="1:8" ht="18">
      <c r="A2" s="22"/>
      <c r="B2" s="23"/>
      <c r="C2" s="23"/>
      <c r="D2" s="23"/>
      <c r="E2" s="23"/>
      <c r="F2" s="23"/>
      <c r="G2" s="24"/>
      <c r="H2" s="24"/>
    </row>
    <row r="3" spans="1:8" ht="25.5">
      <c r="A3" s="26"/>
      <c r="B3" s="136" t="s">
        <v>11</v>
      </c>
      <c r="C3" s="136" t="s">
        <v>130</v>
      </c>
      <c r="D3" s="136" t="s">
        <v>89</v>
      </c>
      <c r="E3" s="136" t="s">
        <v>99</v>
      </c>
      <c r="F3" s="138" t="s">
        <v>107</v>
      </c>
      <c r="G3" s="24"/>
      <c r="H3" s="24"/>
    </row>
    <row r="4" spans="1:8" ht="12.75">
      <c r="A4" s="1" t="s">
        <v>54</v>
      </c>
      <c r="B4" s="82">
        <v>277147.492</v>
      </c>
      <c r="C4" s="83">
        <v>277669.96</v>
      </c>
      <c r="D4" s="82">
        <v>330303.57</v>
      </c>
      <c r="E4" s="82">
        <v>375678</v>
      </c>
      <c r="F4" s="84">
        <v>365135</v>
      </c>
      <c r="G4" s="24"/>
      <c r="H4" s="24"/>
    </row>
    <row r="5" spans="1:8" ht="12.75">
      <c r="A5" s="1" t="s">
        <v>73</v>
      </c>
      <c r="B5" s="82">
        <v>138433.650312</v>
      </c>
      <c r="C5" s="83">
        <v>151847.36399999997</v>
      </c>
      <c r="D5" s="82">
        <v>155756.04019229877</v>
      </c>
      <c r="E5" s="82">
        <v>182214.0301506717</v>
      </c>
      <c r="F5" s="84">
        <v>176786</v>
      </c>
      <c r="G5" s="24"/>
      <c r="H5" s="24"/>
    </row>
    <row r="6" spans="1:8" ht="12.75">
      <c r="A6" s="1" t="s">
        <v>55</v>
      </c>
      <c r="B6" s="82">
        <v>81334.59168800001</v>
      </c>
      <c r="C6" s="83">
        <v>81267.58120000004</v>
      </c>
      <c r="D6" s="82">
        <v>117786.18704270123</v>
      </c>
      <c r="E6" s="82">
        <v>127417</v>
      </c>
      <c r="F6" s="84">
        <v>140116</v>
      </c>
      <c r="G6" s="24"/>
      <c r="H6" s="24"/>
    </row>
    <row r="7" spans="1:8" ht="12.75">
      <c r="A7" s="9" t="s">
        <v>78</v>
      </c>
      <c r="B7" s="10">
        <v>24746.49225200001</v>
      </c>
      <c r="C7" s="21">
        <v>21533.28120000004</v>
      </c>
      <c r="D7" s="10">
        <v>79658.84892830522</v>
      </c>
      <c r="E7" s="10">
        <v>96808</v>
      </c>
      <c r="F7" s="11">
        <v>90976</v>
      </c>
      <c r="G7" s="24"/>
      <c r="H7" s="24"/>
    </row>
    <row r="8" spans="1:8" ht="27" customHeight="1">
      <c r="A8" s="149" t="s">
        <v>131</v>
      </c>
      <c r="B8" s="150"/>
      <c r="C8" s="150"/>
      <c r="D8" s="150"/>
      <c r="E8" s="150"/>
      <c r="F8" s="150"/>
      <c r="G8" s="24"/>
      <c r="H8" s="24"/>
    </row>
    <row r="9" spans="1:8" ht="12">
      <c r="A9" s="25"/>
      <c r="B9" s="24"/>
      <c r="C9" s="24"/>
      <c r="D9" s="24"/>
      <c r="E9" s="24"/>
      <c r="F9" s="24"/>
      <c r="G9" s="24"/>
      <c r="H9" s="24"/>
    </row>
    <row r="10" spans="1:8" ht="12">
      <c r="A10" s="24"/>
      <c r="B10" s="24"/>
      <c r="C10" s="24"/>
      <c r="D10" s="24"/>
      <c r="E10" s="24"/>
      <c r="F10" s="24"/>
      <c r="G10" s="24"/>
      <c r="H10" s="24"/>
    </row>
    <row r="11" spans="1:8" ht="12">
      <c r="A11" s="24"/>
      <c r="B11" s="24"/>
      <c r="C11" s="24"/>
      <c r="D11" s="24"/>
      <c r="E11" s="24"/>
      <c r="F11" s="24"/>
      <c r="G11" s="24"/>
      <c r="H11" s="24"/>
    </row>
    <row r="12" spans="1:12" ht="12">
      <c r="A12" s="25"/>
      <c r="B12" s="24"/>
      <c r="C12" s="24"/>
      <c r="D12" s="24"/>
      <c r="E12" s="24"/>
      <c r="F12" s="24"/>
      <c r="G12" s="24"/>
      <c r="H12" s="24"/>
      <c r="L12" s="81"/>
    </row>
    <row r="13" spans="1:12" ht="12">
      <c r="A13" s="24"/>
      <c r="B13" s="24"/>
      <c r="C13" s="24"/>
      <c r="D13" s="24"/>
      <c r="E13" s="24"/>
      <c r="F13" s="24"/>
      <c r="G13" s="24"/>
      <c r="H13" s="24"/>
      <c r="L13" s="81"/>
    </row>
    <row r="14" spans="1:12" ht="12">
      <c r="A14" s="25"/>
      <c r="B14" s="24"/>
      <c r="C14" s="24"/>
      <c r="D14" s="24"/>
      <c r="E14" s="24"/>
      <c r="F14" s="24"/>
      <c r="G14" s="24"/>
      <c r="H14" s="24"/>
      <c r="L14" s="81"/>
    </row>
    <row r="15" spans="1:8" ht="12">
      <c r="A15" s="25"/>
      <c r="B15" s="24"/>
      <c r="C15" s="24"/>
      <c r="D15" s="24"/>
      <c r="E15" s="24"/>
      <c r="F15" s="24"/>
      <c r="G15" s="24"/>
      <c r="H15" s="24"/>
    </row>
    <row r="16" spans="1:8" ht="12">
      <c r="A16" s="24"/>
      <c r="B16" s="24"/>
      <c r="C16" s="24"/>
      <c r="D16" s="24"/>
      <c r="E16" s="24"/>
      <c r="F16" s="24"/>
      <c r="G16" s="24"/>
      <c r="H16" s="24"/>
    </row>
    <row r="17" spans="7:8" ht="12">
      <c r="G17" s="24"/>
      <c r="H17" s="24"/>
    </row>
  </sheetData>
  <sheetProtection/>
  <mergeCells count="1">
    <mergeCell ref="A8:F8"/>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Key parameters, financial results and budget for the South Island deer model</dc:subject>
  <dc:creator>Anna Thorburn</dc:creator>
  <cp:keywords/>
  <dc:description/>
  <cp:lastModifiedBy>Clémence Galot</cp:lastModifiedBy>
  <cp:lastPrinted>2012-08-14T04:18:06Z</cp:lastPrinted>
  <dcterms:created xsi:type="dcterms:W3CDTF">2009-05-21T00:37:00Z</dcterms:created>
  <dcterms:modified xsi:type="dcterms:W3CDTF">2022-02-08T03:11:38Z</dcterms:modified>
  <cp:category/>
  <cp:version/>
  <cp:contentType/>
  <cp:contentStatus/>
</cp:coreProperties>
</file>