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330" windowWidth="15435" windowHeight="10635" activeTab="0"/>
  </bookViews>
  <sheets>
    <sheet name="Table 1" sheetId="1" r:id="rId1"/>
    <sheet name="Table 2" sheetId="2" r:id="rId2"/>
    <sheet name="Table 3" sheetId="3" r:id="rId3"/>
    <sheet name="Table 4" sheetId="4" r:id="rId4"/>
    <sheet name="Figure 1" sheetId="5" r:id="rId5"/>
  </sheets>
  <definedNames/>
  <calcPr fullCalcOnLoad="1"/>
</workbook>
</file>

<file path=xl/sharedStrings.xml><?xml version="1.0" encoding="utf-8"?>
<sst xmlns="http://schemas.openxmlformats.org/spreadsheetml/2006/main" count="177" uniqueCount="146">
  <si>
    <t>2008/09
($)</t>
  </si>
  <si>
    <t>Communication costs (phone and mail)</t>
  </si>
  <si>
    <t>Breeding ewes (head)</t>
  </si>
  <si>
    <t>Replacement ewe hoggets (head)</t>
  </si>
  <si>
    <t>Other sheep (head)</t>
  </si>
  <si>
    <t>Breeding cows (head)</t>
  </si>
  <si>
    <t xml:space="preserve">Opening cattle stock units </t>
  </si>
  <si>
    <t>Stocking rate (stock unit/ha)</t>
  </si>
  <si>
    <t>Ewe lambing (%)</t>
  </si>
  <si>
    <t>Average cull cow ($/head)</t>
  </si>
  <si>
    <t>2008/09</t>
  </si>
  <si>
    <t>Year ended 30 June</t>
  </si>
  <si>
    <t>Effective area (ha)</t>
  </si>
  <si>
    <t>Total assets (opening)</t>
  </si>
  <si>
    <t>Total liabilities (opening)</t>
  </si>
  <si>
    <t>Total equity (farm assets - liabilities)</t>
  </si>
  <si>
    <t>Assets and liabilities</t>
  </si>
  <si>
    <t>Breeding</t>
  </si>
  <si>
    <t>Electricity</t>
  </si>
  <si>
    <t>Fertiliser</t>
  </si>
  <si>
    <t>Lime</t>
  </si>
  <si>
    <t>Vehicle costs (excluding fuel)</t>
  </si>
  <si>
    <t>Repairs and maintenance</t>
  </si>
  <si>
    <t>Rates</t>
  </si>
  <si>
    <t>Insurance</t>
  </si>
  <si>
    <t>Permanent wages</t>
  </si>
  <si>
    <t>Casual wages</t>
  </si>
  <si>
    <t>ACC</t>
  </si>
  <si>
    <t>Animal health</t>
  </si>
  <si>
    <t>Fuel</t>
  </si>
  <si>
    <t>Interest</t>
  </si>
  <si>
    <t>Drawings</t>
  </si>
  <si>
    <t>Development</t>
  </si>
  <si>
    <t>Revenue</t>
  </si>
  <si>
    <t>Other farm income</t>
  </si>
  <si>
    <t>Less:</t>
  </si>
  <si>
    <t>Stock value adjustment</t>
  </si>
  <si>
    <t>Minus depreciation</t>
  </si>
  <si>
    <t>Taxation</t>
  </si>
  <si>
    <t>Reverse stock value adjustment</t>
  </si>
  <si>
    <t>Principal repayments</t>
  </si>
  <si>
    <t>Off-farm income</t>
  </si>
  <si>
    <t>Feed (grazing)</t>
  </si>
  <si>
    <t>Feed (other)</t>
  </si>
  <si>
    <t>Accountancy</t>
  </si>
  <si>
    <t>Freight (not elsewhere deducted)</t>
  </si>
  <si>
    <t>Regrassing costs</t>
  </si>
  <si>
    <t xml:space="preserve">Cattle </t>
  </si>
  <si>
    <t>Cattle purchases</t>
  </si>
  <si>
    <t>Opening sheep stock units (ssu)</t>
  </si>
  <si>
    <t>Opening total stock units (su)</t>
  </si>
  <si>
    <t>Average wool price ($/kg)</t>
  </si>
  <si>
    <t>Total wool produced (kg)</t>
  </si>
  <si>
    <t>Sheep sales less purchases</t>
  </si>
  <si>
    <t>Cattle sales less purchases</t>
  </si>
  <si>
    <t>Wool</t>
  </si>
  <si>
    <t>Other income</t>
  </si>
  <si>
    <t>Sheep</t>
  </si>
  <si>
    <t>Sheep purchases</t>
  </si>
  <si>
    <t>Farm working expenses</t>
  </si>
  <si>
    <t>New borrowings</t>
  </si>
  <si>
    <t>Feed (hay and silage)</t>
  </si>
  <si>
    <t>Weed and pest control</t>
  </si>
  <si>
    <t>Legal and consultancy</t>
  </si>
  <si>
    <t>Other administration</t>
  </si>
  <si>
    <t xml:space="preserve">Plant and machinery (opening) </t>
  </si>
  <si>
    <t>Stock valuation (opening)</t>
  </si>
  <si>
    <t>EFS less interest and lease/equity</t>
  </si>
  <si>
    <t>Add back depreciation</t>
  </si>
  <si>
    <t>Introduced funds</t>
  </si>
  <si>
    <t>Net cash income</t>
  </si>
  <si>
    <t>Farm profit before tax</t>
  </si>
  <si>
    <t>Farm profit after tax</t>
  </si>
  <si>
    <t>Rent and/or leases</t>
  </si>
  <si>
    <t>Income equalisation</t>
  </si>
  <si>
    <t>Net capital purchases</t>
  </si>
  <si>
    <t>Other produce on hand (opening)</t>
  </si>
  <si>
    <t>Total farm assets (opening)</t>
  </si>
  <si>
    <t>Total labour expenses</t>
  </si>
  <si>
    <t>Feed (feed crops)</t>
  </si>
  <si>
    <t>Total other working expenses</t>
  </si>
  <si>
    <t>Water charges (irrigation)</t>
  </si>
  <si>
    <t>Total overhead expenses</t>
  </si>
  <si>
    <t>Total farm working expenses</t>
  </si>
  <si>
    <t>Wages of management</t>
  </si>
  <si>
    <t>EFS/total farm assets</t>
  </si>
  <si>
    <t>Interest+rent+lease/NCI</t>
  </si>
  <si>
    <t>EFS/NCI</t>
  </si>
  <si>
    <t>Notes</t>
  </si>
  <si>
    <t>Cash operating surplus</t>
  </si>
  <si>
    <t>Farm profit before tax ($)</t>
  </si>
  <si>
    <t>Farm surplus for reinvestment</t>
  </si>
  <si>
    <t>Net cash income ($)</t>
  </si>
  <si>
    <t>Farm working expenses ($)</t>
  </si>
  <si>
    <t>Other cattle (head)</t>
  </si>
  <si>
    <t>Wool production (kg/ssu)</t>
  </si>
  <si>
    <t>Note</t>
  </si>
  <si>
    <t>Grazing income (including hay and silage sales)</t>
  </si>
  <si>
    <t>Allocation of funds</t>
  </si>
  <si>
    <t>Farm, forest and building (opening)</t>
  </si>
  <si>
    <t xml:space="preserve">1 Sheep stock units are used in the per stock calculation for sheep and wool income and sheep purchases. Cattle stock units are used for cattle income and purchases. The remainder of the time total stock units are used. </t>
  </si>
  <si>
    <t>Calculated ratios</t>
  </si>
  <si>
    <r>
      <t>Farm surplus for reinvestment</t>
    </r>
    <r>
      <rPr>
        <b/>
        <vertAlign val="superscript"/>
        <sz val="10"/>
        <rFont val="Arial Narrow"/>
        <family val="2"/>
      </rPr>
      <t>2</t>
    </r>
  </si>
  <si>
    <t>2009/10</t>
  </si>
  <si>
    <t>Average store lamb price ($/head)</t>
  </si>
  <si>
    <t>Average prime lamb price ($/head)</t>
  </si>
  <si>
    <t>Average lamb price ($/head)</t>
  </si>
  <si>
    <r>
      <t>2009/10</t>
    </r>
    <r>
      <rPr>
        <b/>
        <vertAlign val="superscript"/>
        <sz val="10"/>
        <rFont val="Arial Narrow"/>
        <family val="2"/>
      </rPr>
      <t>1</t>
    </r>
  </si>
  <si>
    <r>
      <t>Farm surplus for reinvestment ($)</t>
    </r>
    <r>
      <rPr>
        <vertAlign val="superscript"/>
        <sz val="10"/>
        <rFont val="Arial Narrow"/>
        <family val="2"/>
      </rPr>
      <t>2</t>
    </r>
  </si>
  <si>
    <t>Other expenditure</t>
  </si>
  <si>
    <t>ACC employer</t>
  </si>
  <si>
    <t>3 EFS is calculated as follows: net cash income plus change in livestock values less farm working expenses less depreciation less wages of management (WOM). WOM is calculated as follows: $31 000 allowance for labour input plus 1 percent of opening total farm assets to a maximum of $75 000.</t>
  </si>
  <si>
    <t>4 Net cash income.</t>
  </si>
  <si>
    <r>
      <t>Economic farm surplus (EFS</t>
    </r>
    <r>
      <rPr>
        <vertAlign val="superscript"/>
        <sz val="10"/>
        <rFont val="Arial Narrow"/>
        <family val="2"/>
      </rPr>
      <t>3</t>
    </r>
    <r>
      <rPr>
        <sz val="10"/>
        <rFont val="Arial Narrow"/>
        <family val="2"/>
      </rPr>
      <t>)</t>
    </r>
  </si>
  <si>
    <r>
      <t>Farm working expenses/NCI</t>
    </r>
    <r>
      <rPr>
        <vertAlign val="superscript"/>
        <sz val="10"/>
        <rFont val="Arial Narrow"/>
        <family val="2"/>
      </rPr>
      <t>4</t>
    </r>
  </si>
  <si>
    <t>2010/11</t>
  </si>
  <si>
    <t>2 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</si>
  <si>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2010/11
($)</t>
  </si>
  <si>
    <t>Reinvestment</t>
  </si>
  <si>
    <t>Farm cash surplus/deficit</t>
  </si>
  <si>
    <t>Other cash sources</t>
  </si>
  <si>
    <t>Net cash position</t>
  </si>
  <si>
    <t>The sample of farms used to compile this model changed between 2008/09 and 2009/10. Caution is advised if comparing data between these two years.</t>
  </si>
  <si>
    <t>1The sample of farms used to compile this model changed betwseen 2008/09 and 2009/10. Caution is advised if comparing data between these two years.</t>
  </si>
  <si>
    <t>Per
ha
($)</t>
  </si>
  <si>
    <r>
      <t>Per stock unit</t>
    </r>
    <r>
      <rPr>
        <b/>
        <vertAlign val="superscript"/>
        <sz val="10"/>
        <rFont val="Arial Narrow"/>
        <family val="2"/>
      </rPr>
      <t xml:space="preserve">1
</t>
    </r>
    <r>
      <rPr>
        <b/>
        <sz val="10"/>
        <rFont val="Arial Narrow"/>
        <family val="2"/>
      </rPr>
      <t>($)</t>
    </r>
  </si>
  <si>
    <t>Whole
farm
($)</t>
  </si>
  <si>
    <t>Per stock unit
($)</t>
  </si>
  <si>
    <r>
      <t>Cash crop expenses</t>
    </r>
    <r>
      <rPr>
        <vertAlign val="superscript"/>
        <sz val="10"/>
        <rFont val="Arial Narrow"/>
        <family val="2"/>
      </rPr>
      <t>1</t>
    </r>
  </si>
  <si>
    <r>
      <t>Shearing expenses</t>
    </r>
    <r>
      <rPr>
        <vertAlign val="superscript"/>
        <sz val="10"/>
        <rFont val="Arial Narrow"/>
        <family val="2"/>
      </rPr>
      <t>2</t>
    </r>
  </si>
  <si>
    <t>1 Includes forestry expenses.</t>
  </si>
  <si>
    <t>2 Shearing expenses per stock unit based on sheep stock units.</t>
  </si>
  <si>
    <t>Farm surplus for reinvestment is the cash available from the farm business, after meeting living costs, which is available for investment on the farm or for principal repayments. It is calculated as farm profit after tax plus depreciation plus stock adjustments less drawings.</t>
  </si>
  <si>
    <t>2011/12</t>
  </si>
  <si>
    <t>2012/13
budget</t>
  </si>
  <si>
    <t>2012/13 budget</t>
  </si>
  <si>
    <t>2011/12
($)</t>
  </si>
  <si>
    <t xml:space="preserve">2012/13
budget ($) </t>
  </si>
  <si>
    <t>Rising one-year cattle (head)</t>
  </si>
  <si>
    <t>Average rising two-year steer ($/head)</t>
  </si>
  <si>
    <t>Table 1: Key parameters, financial results and budget for the Central North Island sheep and beef farm model</t>
  </si>
  <si>
    <t>Table 2: Central North Island sheep and beef model budget</t>
  </si>
  <si>
    <t>Table 3: Central North Island sheep and beef model expenditure</t>
  </si>
  <si>
    <t>Table 4: Central North Island sheep and beef model cash farm income</t>
  </si>
  <si>
    <t>Figure 1: Central North Island sheep and beef farm model profitability trends</t>
  </si>
  <si>
    <r>
      <t>2009/10</t>
    </r>
    <r>
      <rPr>
        <b/>
        <sz val="10"/>
        <rFont val="Arial Narrow"/>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</si>
</sst>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0.0"/>
    <numFmt numFmtId="167" formatCode="#.#0"/>
    <numFmt numFmtId="168" formatCode="#\ ##0"/>
    <numFmt numFmtId="169" formatCode="#\ ###\ ###"/>
    <numFmt numFmtId="170" formatCode="#\ ###\ ###0"/>
    <numFmt numFmtId="171" formatCode="0.0%"/>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Narrow"/>
      <family val="2"/>
    </font>
    <font>
      <b/>
      <sz val="10"/>
      <name val="Arial Narrow"/>
      <family val="2"/>
    </font>
    <font>
      <b/>
      <vertAlign val="superscript"/>
      <sz val="10"/>
      <name val="Arial Narrow"/>
      <family val="2"/>
    </font>
    <font>
      <sz val="10"/>
      <name val="Arial Narrow"/>
      <family val="2"/>
    </font>
    <font>
      <vertAlign val="superscript"/>
      <sz val="10"/>
      <name val="Arial Narrow"/>
      <family val="2"/>
    </font>
    <font>
      <b/>
      <sz val="9"/>
      <name val="Arial Narrow"/>
      <family val="2"/>
    </font>
    <font>
      <sz val="9"/>
      <name val="Arial Narrow"/>
      <family val="2"/>
    </font>
    <font>
      <sz val="8.5"/>
      <name val="Arial Narrow"/>
      <family val="2"/>
    </font>
    <font>
      <sz val="10"/>
      <color indexed="8"/>
      <name val="Arial Narrow"/>
      <family val="2"/>
    </font>
    <font>
      <sz val="8.5"/>
      <name val="Arial"/>
      <family val="2"/>
    </font>
    <font>
      <b/>
      <sz val="12"/>
      <color indexed="10"/>
      <name val="Arial Narrow"/>
      <family val="2"/>
    </font>
    <font>
      <sz val="8"/>
      <name val="Arial"/>
      <family val="2"/>
    </font>
    <font>
      <sz val="8"/>
      <color indexed="8"/>
      <name val="Arial"/>
      <family val="0"/>
    </font>
    <font>
      <b/>
      <sz val="8"/>
      <color indexed="8"/>
      <name val="Arial"/>
      <family val="0"/>
    </font>
    <font>
      <sz val="8.25"/>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66">
    <xf numFmtId="0" fontId="0" fillId="0" borderId="0" xfId="0" applyAlignment="1">
      <alignment/>
    </xf>
    <xf numFmtId="0" fontId="18" fillId="0" borderId="0" xfId="0" applyFont="1" applyAlignment="1">
      <alignment/>
    </xf>
    <xf numFmtId="0" fontId="0" fillId="0" borderId="0" xfId="0" applyAlignment="1" quotePrefix="1">
      <alignment horizontal="left"/>
    </xf>
    <xf numFmtId="0" fontId="0" fillId="0" borderId="10" xfId="0" applyBorder="1" applyAlignment="1">
      <alignment/>
    </xf>
    <xf numFmtId="0" fontId="19" fillId="0" borderId="11" xfId="0" applyFont="1" applyBorder="1" applyAlignment="1">
      <alignment vertical="top"/>
    </xf>
    <xf numFmtId="0" fontId="21" fillId="0" borderId="12" xfId="0" applyFont="1" applyBorder="1" applyAlignment="1">
      <alignment/>
    </xf>
    <xf numFmtId="164" fontId="21" fillId="0" borderId="0" xfId="0" applyNumberFormat="1" applyFont="1" applyFill="1" applyBorder="1" applyAlignment="1">
      <alignment horizontal="right"/>
    </xf>
    <xf numFmtId="164" fontId="21" fillId="0" borderId="0" xfId="0" applyNumberFormat="1" applyFont="1" applyBorder="1" applyAlignment="1">
      <alignment horizontal="right"/>
    </xf>
    <xf numFmtId="164" fontId="21" fillId="0" borderId="0" xfId="0" applyNumberFormat="1" applyFont="1" applyFill="1" applyBorder="1" applyAlignment="1">
      <alignment/>
    </xf>
    <xf numFmtId="164" fontId="21" fillId="0" borderId="12" xfId="0" applyNumberFormat="1" applyFont="1" applyBorder="1" applyAlignment="1">
      <alignment/>
    </xf>
    <xf numFmtId="0" fontId="21" fillId="0" borderId="0" xfId="0" applyFont="1" applyBorder="1" applyAlignment="1">
      <alignment/>
    </xf>
    <xf numFmtId="164" fontId="21" fillId="0" borderId="0" xfId="0" applyNumberFormat="1" applyFont="1" applyBorder="1" applyAlignment="1">
      <alignment/>
    </xf>
    <xf numFmtId="0" fontId="21" fillId="0" borderId="0" xfId="0" applyFont="1" applyBorder="1" applyAlignment="1" quotePrefix="1">
      <alignment horizontal="left"/>
    </xf>
    <xf numFmtId="165" fontId="21" fillId="0" borderId="0" xfId="0" applyNumberFormat="1" applyFont="1" applyFill="1" applyBorder="1" applyAlignment="1">
      <alignment horizontal="right"/>
    </xf>
    <xf numFmtId="165" fontId="21" fillId="0" borderId="0" xfId="0" applyNumberFormat="1" applyFont="1" applyFill="1" applyBorder="1" applyAlignment="1">
      <alignment/>
    </xf>
    <xf numFmtId="166" fontId="21" fillId="0" borderId="0" xfId="0" applyNumberFormat="1" applyFont="1" applyBorder="1" applyAlignment="1">
      <alignment/>
    </xf>
    <xf numFmtId="1" fontId="21" fillId="0" borderId="0" xfId="58" applyNumberFormat="1" applyFont="1" applyFill="1" applyBorder="1" applyAlignment="1">
      <alignment/>
    </xf>
    <xf numFmtId="1" fontId="21" fillId="0" borderId="0" xfId="58" applyNumberFormat="1" applyFont="1" applyBorder="1" applyAlignment="1">
      <alignment/>
    </xf>
    <xf numFmtId="2" fontId="21" fillId="0" borderId="0" xfId="0" applyNumberFormat="1" applyFont="1" applyFill="1" applyBorder="1" applyAlignment="1">
      <alignment horizontal="right"/>
    </xf>
    <xf numFmtId="2" fontId="21" fillId="0" borderId="0" xfId="0" applyNumberFormat="1" applyFont="1" applyFill="1" applyBorder="1" applyAlignment="1" quotePrefix="1">
      <alignment/>
    </xf>
    <xf numFmtId="4" fontId="21" fillId="0" borderId="0" xfId="0" applyNumberFormat="1" applyFont="1" applyBorder="1" applyAlignment="1" quotePrefix="1">
      <alignment/>
    </xf>
    <xf numFmtId="167" fontId="21" fillId="0" borderId="0" xfId="0" applyNumberFormat="1" applyFont="1" applyFill="1" applyBorder="1" applyAlignment="1">
      <alignment/>
    </xf>
    <xf numFmtId="4" fontId="21" fillId="0" borderId="0" xfId="0" applyNumberFormat="1" applyFont="1" applyBorder="1" applyAlignment="1">
      <alignment/>
    </xf>
    <xf numFmtId="2" fontId="21" fillId="0" borderId="0" xfId="0" applyNumberFormat="1" applyFont="1" applyFill="1" applyBorder="1" applyAlignment="1">
      <alignment/>
    </xf>
    <xf numFmtId="164" fontId="21" fillId="0" borderId="0" xfId="0" applyNumberFormat="1" applyFont="1" applyAlignment="1">
      <alignment horizontal="right"/>
    </xf>
    <xf numFmtId="1" fontId="21" fillId="0" borderId="0" xfId="0" applyNumberFormat="1" applyFont="1" applyAlignment="1">
      <alignment horizontal="right"/>
    </xf>
    <xf numFmtId="164" fontId="21" fillId="0" borderId="0" xfId="0" applyNumberFormat="1" applyFont="1" applyFill="1" applyAlignment="1">
      <alignment horizontal="right"/>
    </xf>
    <xf numFmtId="0" fontId="21" fillId="0" borderId="10" xfId="0" applyFont="1" applyFill="1" applyBorder="1" applyAlignment="1">
      <alignment/>
    </xf>
    <xf numFmtId="164" fontId="21" fillId="0" borderId="10" xfId="0" applyNumberFormat="1" applyFont="1" applyFill="1" applyBorder="1" applyAlignment="1">
      <alignment/>
    </xf>
    <xf numFmtId="164" fontId="21" fillId="0" borderId="10" xfId="0" applyNumberFormat="1" applyFont="1" applyBorder="1" applyAlignment="1">
      <alignment/>
    </xf>
    <xf numFmtId="0" fontId="19" fillId="0" borderId="0" xfId="0" applyFont="1" applyFill="1" applyBorder="1" applyAlignment="1">
      <alignment/>
    </xf>
    <xf numFmtId="0" fontId="21" fillId="0" borderId="0" xfId="0" applyFont="1" applyFill="1" applyBorder="1" applyAlignment="1">
      <alignment horizontal="left" wrapText="1"/>
    </xf>
    <xf numFmtId="0" fontId="19" fillId="0" borderId="0" xfId="0" applyFont="1" applyFill="1" applyBorder="1" applyAlignment="1">
      <alignment horizontal="left" wrapText="1"/>
    </xf>
    <xf numFmtId="0" fontId="18" fillId="0" borderId="0" xfId="0" applyFont="1" applyAlignment="1">
      <alignment horizontal="left"/>
    </xf>
    <xf numFmtId="0" fontId="21" fillId="0" borderId="0" xfId="0" applyFont="1" applyFill="1" applyAlignment="1">
      <alignment/>
    </xf>
    <xf numFmtId="0" fontId="21" fillId="0" borderId="0" xfId="0" applyFont="1" applyAlignment="1">
      <alignment/>
    </xf>
    <xf numFmtId="164" fontId="21" fillId="0" borderId="0" xfId="0" applyNumberFormat="1" applyFont="1" applyFill="1" applyBorder="1" applyAlignment="1" applyProtection="1">
      <alignment/>
      <protection locked="0"/>
    </xf>
    <xf numFmtId="164" fontId="21" fillId="0" borderId="0" xfId="0" applyNumberFormat="1" applyFont="1" applyFill="1" applyAlignment="1">
      <alignment/>
    </xf>
    <xf numFmtId="0" fontId="21" fillId="0" borderId="10" xfId="0" applyFont="1" applyBorder="1" applyAlignment="1">
      <alignment/>
    </xf>
    <xf numFmtId="0" fontId="18" fillId="0" borderId="0" xfId="0" applyFont="1" applyFill="1" applyAlignment="1" applyProtection="1">
      <alignment/>
      <protection locked="0"/>
    </xf>
    <xf numFmtId="3" fontId="21" fillId="0" borderId="0" xfId="0" applyNumberFormat="1" applyFont="1" applyFill="1" applyAlignment="1">
      <alignment/>
    </xf>
    <xf numFmtId="167" fontId="21" fillId="0" borderId="0" xfId="0" applyNumberFormat="1" applyFont="1" applyFill="1" applyAlignment="1">
      <alignment/>
    </xf>
    <xf numFmtId="0" fontId="21" fillId="0" borderId="0" xfId="0" applyFont="1" applyFill="1" applyBorder="1" applyAlignment="1">
      <alignment/>
    </xf>
    <xf numFmtId="4" fontId="21" fillId="0" borderId="0" xfId="0" applyNumberFormat="1" applyFont="1" applyFill="1" applyAlignment="1">
      <alignment/>
    </xf>
    <xf numFmtId="0" fontId="18" fillId="0" borderId="0" xfId="0" applyFont="1" applyFill="1" applyBorder="1" applyAlignment="1" applyProtection="1">
      <alignment/>
      <protection locked="0"/>
    </xf>
    <xf numFmtId="3" fontId="21" fillId="0" borderId="0" xfId="0" applyNumberFormat="1" applyFont="1" applyFill="1" applyBorder="1" applyAlignment="1">
      <alignment/>
    </xf>
    <xf numFmtId="167" fontId="21" fillId="0" borderId="0" xfId="0" applyNumberFormat="1" applyFont="1" applyFill="1" applyBorder="1" applyAlignment="1">
      <alignment/>
    </xf>
    <xf numFmtId="0" fontId="21" fillId="0" borderId="0" xfId="0" applyFont="1" applyFill="1" applyBorder="1" applyAlignment="1" applyProtection="1">
      <alignment/>
      <protection/>
    </xf>
    <xf numFmtId="3" fontId="19" fillId="0" borderId="11" xfId="0" applyNumberFormat="1" applyFont="1" applyFill="1" applyBorder="1" applyAlignment="1" applyProtection="1">
      <alignment horizontal="right" vertical="top" wrapText="1"/>
      <protection/>
    </xf>
    <xf numFmtId="167" fontId="19" fillId="0" borderId="11" xfId="0" applyNumberFormat="1" applyFont="1" applyFill="1" applyBorder="1" applyAlignment="1" applyProtection="1">
      <alignment horizontal="right" vertical="top" wrapText="1"/>
      <protection/>
    </xf>
    <xf numFmtId="0" fontId="19" fillId="0" borderId="0" xfId="0" applyFont="1" applyFill="1" applyBorder="1" applyAlignment="1" applyProtection="1">
      <alignment horizontal="right" vertical="top"/>
      <protection/>
    </xf>
    <xf numFmtId="0" fontId="23" fillId="0" borderId="0" xfId="0" applyFont="1" applyFill="1" applyBorder="1" applyAlignment="1" applyProtection="1">
      <alignment/>
      <protection/>
    </xf>
    <xf numFmtId="3" fontId="21" fillId="0" borderId="0" xfId="0" applyNumberFormat="1" applyFont="1" applyFill="1" applyAlignment="1" applyProtection="1">
      <alignment/>
      <protection/>
    </xf>
    <xf numFmtId="167" fontId="21" fillId="0" borderId="0" xfId="0" applyNumberFormat="1" applyFont="1" applyFill="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168" fontId="21" fillId="0" borderId="0" xfId="0" applyNumberFormat="1" applyFont="1" applyFill="1" applyAlignment="1" applyProtection="1">
      <alignment/>
      <protection/>
    </xf>
    <xf numFmtId="164" fontId="21" fillId="0" borderId="0" xfId="0" applyNumberFormat="1" applyFont="1" applyFill="1" applyBorder="1" applyAlignment="1" applyProtection="1">
      <alignment/>
      <protection/>
    </xf>
    <xf numFmtId="4" fontId="21" fillId="0" borderId="0" xfId="0" applyNumberFormat="1" applyFont="1" applyFill="1" applyAlignment="1" applyProtection="1">
      <alignment/>
      <protection/>
    </xf>
    <xf numFmtId="0" fontId="23" fillId="0" borderId="0" xfId="0" applyFont="1" applyFill="1" applyAlignment="1" applyProtection="1">
      <alignment/>
      <protection/>
    </xf>
    <xf numFmtId="164" fontId="21" fillId="0" borderId="10" xfId="0" applyNumberFormat="1" applyFont="1" applyFill="1" applyBorder="1" applyAlignment="1" applyProtection="1">
      <alignment/>
      <protection/>
    </xf>
    <xf numFmtId="168" fontId="21" fillId="0" borderId="10" xfId="0" applyNumberFormat="1" applyFont="1" applyFill="1" applyBorder="1" applyAlignment="1" applyProtection="1">
      <alignment/>
      <protection/>
    </xf>
    <xf numFmtId="167" fontId="21" fillId="0" borderId="10" xfId="0" applyNumberFormat="1" applyFont="1" applyFill="1" applyBorder="1" applyAlignment="1" applyProtection="1">
      <alignment/>
      <protection/>
    </xf>
    <xf numFmtId="0" fontId="19" fillId="0" borderId="0" xfId="0" applyFont="1" applyFill="1" applyAlignment="1" applyProtection="1">
      <alignment/>
      <protection/>
    </xf>
    <xf numFmtId="164" fontId="19" fillId="0" borderId="0" xfId="0" applyNumberFormat="1" applyFont="1" applyFill="1" applyAlignment="1" applyProtection="1">
      <alignment/>
      <protection/>
    </xf>
    <xf numFmtId="168" fontId="19" fillId="0" borderId="0" xfId="0" applyNumberFormat="1" applyFont="1" applyFill="1" applyAlignment="1" applyProtection="1">
      <alignment/>
      <protection/>
    </xf>
    <xf numFmtId="167" fontId="19" fillId="0" borderId="0" xfId="0" applyNumberFormat="1" applyFont="1" applyFill="1" applyAlignment="1" applyProtection="1">
      <alignment/>
      <protection/>
    </xf>
    <xf numFmtId="0" fontId="19" fillId="0" borderId="0" xfId="0" applyFont="1" applyFill="1" applyBorder="1" applyAlignment="1" applyProtection="1">
      <alignment/>
      <protection/>
    </xf>
    <xf numFmtId="4" fontId="21" fillId="0" borderId="0" xfId="0" applyNumberFormat="1" applyFont="1" applyFill="1" applyBorder="1" applyAlignment="1" applyProtection="1">
      <alignment/>
      <protection/>
    </xf>
    <xf numFmtId="168" fontId="19" fillId="0" borderId="0" xfId="0" applyNumberFormat="1" applyFont="1" applyFill="1" applyBorder="1" applyAlignment="1" applyProtection="1">
      <alignment/>
      <protection/>
    </xf>
    <xf numFmtId="167" fontId="19" fillId="0" borderId="0" xfId="0" applyNumberFormat="1" applyFont="1" applyFill="1" applyBorder="1" applyAlignment="1" applyProtection="1">
      <alignment/>
      <protection/>
    </xf>
    <xf numFmtId="164" fontId="19" fillId="0" borderId="0" xfId="0" applyNumberFormat="1" applyFont="1" applyFill="1" applyBorder="1" applyAlignment="1" applyProtection="1">
      <alignment/>
      <protection/>
    </xf>
    <xf numFmtId="168" fontId="19" fillId="0" borderId="10" xfId="0" applyNumberFormat="1" applyFont="1" applyFill="1" applyBorder="1" applyAlignment="1" applyProtection="1">
      <alignment/>
      <protection/>
    </xf>
    <xf numFmtId="167" fontId="19" fillId="0" borderId="10" xfId="0" applyNumberFormat="1" applyFont="1" applyFill="1" applyBorder="1" applyAlignment="1" applyProtection="1">
      <alignment/>
      <protection/>
    </xf>
    <xf numFmtId="168" fontId="21" fillId="0" borderId="0" xfId="0" applyNumberFormat="1" applyFont="1" applyFill="1" applyBorder="1" applyAlignment="1" applyProtection="1">
      <alignment/>
      <protection/>
    </xf>
    <xf numFmtId="167" fontId="21" fillId="0" borderId="0" xfId="0" applyNumberFormat="1" applyFont="1" applyFill="1" applyBorder="1" applyAlignment="1" applyProtection="1">
      <alignment/>
      <protection/>
    </xf>
    <xf numFmtId="164" fontId="19" fillId="0" borderId="11" xfId="0" applyNumberFormat="1" applyFont="1" applyFill="1" applyBorder="1" applyAlignment="1" applyProtection="1">
      <alignment/>
      <protection/>
    </xf>
    <xf numFmtId="168" fontId="19" fillId="0" borderId="11" xfId="0" applyNumberFormat="1" applyFont="1" applyFill="1" applyBorder="1" applyAlignment="1" applyProtection="1">
      <alignment/>
      <protection/>
    </xf>
    <xf numFmtId="167" fontId="19" fillId="0" borderId="11" xfId="0" applyNumberFormat="1" applyFont="1" applyFill="1" applyBorder="1" applyAlignment="1" applyProtection="1">
      <alignment/>
      <protection/>
    </xf>
    <xf numFmtId="164" fontId="21" fillId="0" borderId="0" xfId="0" applyNumberFormat="1" applyFont="1" applyFill="1" applyBorder="1" applyAlignment="1" applyProtection="1" quotePrefix="1">
      <alignment/>
      <protection/>
    </xf>
    <xf numFmtId="164" fontId="24" fillId="0" borderId="0" xfId="0" applyNumberFormat="1" applyFont="1" applyFill="1" applyBorder="1" applyAlignment="1" applyProtection="1">
      <alignment/>
      <protection/>
    </xf>
    <xf numFmtId="168" fontId="23" fillId="0" borderId="0" xfId="0" applyNumberFormat="1" applyFont="1" applyFill="1" applyBorder="1" applyAlignment="1" applyProtection="1">
      <alignment/>
      <protection/>
    </xf>
    <xf numFmtId="167" fontId="23" fillId="0" borderId="0" xfId="0" applyNumberFormat="1" applyFont="1" applyFill="1" applyBorder="1" applyAlignment="1" applyProtection="1">
      <alignment/>
      <protection/>
    </xf>
    <xf numFmtId="0" fontId="21" fillId="0" borderId="0" xfId="0" applyFont="1" applyFill="1" applyAlignment="1">
      <alignment/>
    </xf>
    <xf numFmtId="164" fontId="21" fillId="0" borderId="10" xfId="0" applyNumberFormat="1" applyFont="1" applyFill="1" applyBorder="1" applyAlignment="1" applyProtection="1" quotePrefix="1">
      <alignment/>
      <protection/>
    </xf>
    <xf numFmtId="164" fontId="19" fillId="0" borderId="12" xfId="0" applyNumberFormat="1" applyFont="1" applyFill="1" applyBorder="1" applyAlignment="1" applyProtection="1" quotePrefix="1">
      <alignment/>
      <protection/>
    </xf>
    <xf numFmtId="164" fontId="19" fillId="0" borderId="10" xfId="0" applyNumberFormat="1" applyFont="1" applyFill="1" applyBorder="1" applyAlignment="1" applyProtection="1" quotePrefix="1">
      <alignment/>
      <protection/>
    </xf>
    <xf numFmtId="164" fontId="19" fillId="0" borderId="0" xfId="0" applyNumberFormat="1" applyFont="1" applyFill="1" applyBorder="1" applyAlignment="1" applyProtection="1" quotePrefix="1">
      <alignment/>
      <protection/>
    </xf>
    <xf numFmtId="164" fontId="21" fillId="0" borderId="11" xfId="0" applyNumberFormat="1" applyFont="1" applyFill="1" applyBorder="1" applyAlignment="1" applyProtection="1" quotePrefix="1">
      <alignment/>
      <protection/>
    </xf>
    <xf numFmtId="164" fontId="19" fillId="0" borderId="11" xfId="0" applyNumberFormat="1" applyFont="1" applyFill="1" applyBorder="1" applyAlignment="1" applyProtection="1" quotePrefix="1">
      <alignment/>
      <protection/>
    </xf>
    <xf numFmtId="167" fontId="25" fillId="0" borderId="0" xfId="0" applyNumberFormat="1" applyFont="1" applyFill="1" applyAlignment="1" applyProtection="1">
      <alignment/>
      <protection/>
    </xf>
    <xf numFmtId="0" fontId="19" fillId="0" borderId="0" xfId="0" applyFont="1" applyFill="1" applyAlignment="1">
      <alignment/>
    </xf>
    <xf numFmtId="3" fontId="0" fillId="0" borderId="0" xfId="0" applyNumberFormat="1" applyFill="1" applyAlignment="1">
      <alignment/>
    </xf>
    <xf numFmtId="4" fontId="0" fillId="0" borderId="0" xfId="0" applyNumberFormat="1" applyFill="1" applyAlignment="1">
      <alignment/>
    </xf>
    <xf numFmtId="0" fontId="0" fillId="0" borderId="0" xfId="0" applyFill="1" applyAlignment="1">
      <alignment/>
    </xf>
    <xf numFmtId="0" fontId="19" fillId="0" borderId="0" xfId="0" applyFont="1" applyFill="1" applyAlignment="1" applyProtection="1">
      <alignment/>
      <protection locked="0"/>
    </xf>
    <xf numFmtId="0" fontId="21" fillId="0" borderId="0" xfId="0" applyFont="1" applyFill="1" applyBorder="1" applyAlignment="1" applyProtection="1">
      <alignment horizontal="right"/>
      <protection/>
    </xf>
    <xf numFmtId="4" fontId="19" fillId="0" borderId="11" xfId="0" applyNumberFormat="1" applyFont="1" applyFill="1" applyBorder="1" applyAlignment="1" applyProtection="1">
      <alignment horizontal="right" vertical="top" wrapText="1"/>
      <protection/>
    </xf>
    <xf numFmtId="169" fontId="21" fillId="0" borderId="0" xfId="58" applyNumberFormat="1" applyFont="1" applyFill="1" applyAlignment="1" applyProtection="1">
      <alignment/>
      <protection/>
    </xf>
    <xf numFmtId="164" fontId="21" fillId="0" borderId="0" xfId="58" applyNumberFormat="1" applyFont="1" applyFill="1" applyAlignment="1" applyProtection="1">
      <alignment/>
      <protection/>
    </xf>
    <xf numFmtId="170" fontId="21" fillId="0" borderId="0" xfId="58" applyNumberFormat="1" applyFont="1" applyFill="1" applyAlignment="1" applyProtection="1">
      <alignment/>
      <protection/>
    </xf>
    <xf numFmtId="164" fontId="19" fillId="0" borderId="11" xfId="58" applyNumberFormat="1" applyFont="1" applyFill="1" applyBorder="1" applyAlignment="1" applyProtection="1">
      <alignment/>
      <protection/>
    </xf>
    <xf numFmtId="170" fontId="19" fillId="0" borderId="11" xfId="58" applyNumberFormat="1" applyFont="1" applyFill="1" applyBorder="1" applyAlignment="1" applyProtection="1">
      <alignment/>
      <protection/>
    </xf>
    <xf numFmtId="4" fontId="19" fillId="0" borderId="11" xfId="0" applyNumberFormat="1" applyFont="1" applyFill="1" applyBorder="1" applyAlignment="1" applyProtection="1">
      <alignment/>
      <protection/>
    </xf>
    <xf numFmtId="171" fontId="21" fillId="0" borderId="0" xfId="0" applyNumberFormat="1" applyFont="1" applyFill="1" applyBorder="1" applyAlignment="1" applyProtection="1">
      <alignment/>
      <protection/>
    </xf>
    <xf numFmtId="0" fontId="21" fillId="0" borderId="0" xfId="58" applyNumberFormat="1" applyFont="1" applyFill="1" applyAlignment="1" applyProtection="1">
      <alignment/>
      <protection/>
    </xf>
    <xf numFmtId="171" fontId="21"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6" fillId="0" borderId="0" xfId="58" applyNumberFormat="1" applyFont="1" applyFill="1" applyAlignment="1" applyProtection="1">
      <alignment/>
      <protection/>
    </xf>
    <xf numFmtId="0" fontId="26" fillId="0" borderId="0" xfId="0" applyNumberFormat="1" applyFont="1" applyFill="1" applyAlignment="1" applyProtection="1">
      <alignment/>
      <protection/>
    </xf>
    <xf numFmtId="4" fontId="21" fillId="0" borderId="0" xfId="0" applyNumberFormat="1" applyFont="1" applyFill="1" applyBorder="1" applyAlignment="1" applyProtection="1" quotePrefix="1">
      <alignment/>
      <protection/>
    </xf>
    <xf numFmtId="169" fontId="21" fillId="0" borderId="0" xfId="58" applyNumberFormat="1" applyFont="1" applyFill="1" applyBorder="1" applyAlignment="1" applyProtection="1" quotePrefix="1">
      <alignment/>
      <protection/>
    </xf>
    <xf numFmtId="9" fontId="21" fillId="0" borderId="0" xfId="58" applyFont="1" applyFill="1" applyAlignment="1" applyProtection="1">
      <alignment/>
      <protection/>
    </xf>
    <xf numFmtId="9" fontId="27" fillId="0" borderId="0" xfId="58" applyFont="1" applyFill="1" applyAlignment="1" applyProtection="1">
      <alignment/>
      <protection/>
    </xf>
    <xf numFmtId="171" fontId="21" fillId="0" borderId="0" xfId="58" applyNumberFormat="1" applyFont="1" applyFill="1" applyAlignment="1" applyProtection="1">
      <alignment/>
      <protection/>
    </xf>
    <xf numFmtId="166" fontId="21" fillId="0" borderId="0" xfId="0" applyNumberFormat="1" applyFont="1" applyFill="1" applyAlignment="1" applyProtection="1">
      <alignment/>
      <protection/>
    </xf>
    <xf numFmtId="0" fontId="21" fillId="0" borderId="0" xfId="0" applyFont="1" applyFill="1" applyBorder="1" applyAlignment="1">
      <alignment/>
    </xf>
    <xf numFmtId="0" fontId="21" fillId="0" borderId="0" xfId="0" applyFont="1" applyFill="1" applyBorder="1" applyAlignment="1">
      <alignment wrapText="1"/>
    </xf>
    <xf numFmtId="0" fontId="28" fillId="0" borderId="0" xfId="0" applyFont="1" applyBorder="1" applyAlignment="1">
      <alignment/>
    </xf>
    <xf numFmtId="0" fontId="21" fillId="0" borderId="0" xfId="0" applyFont="1" applyBorder="1" applyAlignment="1" applyProtection="1">
      <alignment/>
      <protection/>
    </xf>
    <xf numFmtId="164" fontId="21" fillId="0" borderId="0" xfId="0" applyNumberFormat="1" applyFont="1" applyFill="1" applyBorder="1" applyAlignment="1" applyProtection="1">
      <alignment/>
      <protection/>
    </xf>
    <xf numFmtId="0" fontId="21" fillId="0" borderId="10" xfId="0" applyFont="1" applyFill="1" applyBorder="1" applyAlignment="1" applyProtection="1">
      <alignment/>
      <protection/>
    </xf>
    <xf numFmtId="0" fontId="0" fillId="0" borderId="0" xfId="0" applyFont="1" applyBorder="1" applyAlignment="1">
      <alignment/>
    </xf>
    <xf numFmtId="0" fontId="19" fillId="0" borderId="0" xfId="0" applyFont="1" applyBorder="1" applyAlignment="1">
      <alignment horizontal="left" vertical="top"/>
    </xf>
    <xf numFmtId="0" fontId="19" fillId="0" borderId="0" xfId="0" applyFont="1" applyFill="1" applyBorder="1" applyAlignment="1">
      <alignment horizontal="right" vertical="top" wrapText="1"/>
    </xf>
    <xf numFmtId="169" fontId="21" fillId="0" borderId="0" xfId="0" applyNumberFormat="1" applyFont="1" applyBorder="1" applyAlignment="1">
      <alignment/>
    </xf>
    <xf numFmtId="0" fontId="0" fillId="0" borderId="0" xfId="0" applyFont="1" applyBorder="1" applyAlignment="1" applyProtection="1">
      <alignment/>
      <protection/>
    </xf>
    <xf numFmtId="0" fontId="21" fillId="0" borderId="0" xfId="0" applyFont="1" applyFill="1" applyBorder="1" applyAlignment="1" quotePrefix="1">
      <alignment horizontal="left"/>
    </xf>
    <xf numFmtId="0" fontId="21" fillId="0" borderId="0" xfId="0" applyFont="1" applyFill="1" applyBorder="1" applyAlignment="1">
      <alignment horizontal="left"/>
    </xf>
    <xf numFmtId="0" fontId="0" fillId="0" borderId="0" xfId="0" applyBorder="1" applyAlignment="1">
      <alignment/>
    </xf>
    <xf numFmtId="0" fontId="0" fillId="0" borderId="0" xfId="0" applyAlignment="1">
      <alignment wrapText="1"/>
    </xf>
    <xf numFmtId="0" fontId="19" fillId="0" borderId="0" xfId="0" applyFont="1" applyBorder="1" applyAlignment="1">
      <alignment/>
    </xf>
    <xf numFmtId="0" fontId="19" fillId="0" borderId="0" xfId="0" applyFont="1" applyFill="1" applyBorder="1" applyAlignment="1" applyProtection="1">
      <alignment/>
      <protection/>
    </xf>
    <xf numFmtId="0" fontId="19" fillId="0" borderId="0" xfId="0" applyFont="1" applyFill="1" applyBorder="1" applyAlignment="1">
      <alignment/>
    </xf>
    <xf numFmtId="0" fontId="21" fillId="0" borderId="0" xfId="0" applyFont="1" applyAlignment="1">
      <alignment/>
    </xf>
    <xf numFmtId="1" fontId="21" fillId="0" borderId="0" xfId="0" applyNumberFormat="1" applyFont="1" applyFill="1" applyAlignment="1">
      <alignment horizontal="right"/>
    </xf>
    <xf numFmtId="169" fontId="21" fillId="0" borderId="0" xfId="0" applyNumberFormat="1" applyFont="1" applyAlignment="1">
      <alignment/>
    </xf>
    <xf numFmtId="2" fontId="21" fillId="0" borderId="0" xfId="0" applyNumberFormat="1" applyFont="1" applyAlignment="1">
      <alignment/>
    </xf>
    <xf numFmtId="2" fontId="21" fillId="0" borderId="0" xfId="0" applyNumberFormat="1" applyFont="1" applyFill="1" applyAlignment="1" applyProtection="1">
      <alignment/>
      <protection/>
    </xf>
    <xf numFmtId="2" fontId="21" fillId="0" borderId="0" xfId="0" applyNumberFormat="1" applyFont="1" applyFill="1" applyBorder="1" applyAlignment="1" applyProtection="1">
      <alignment/>
      <protection/>
    </xf>
    <xf numFmtId="2" fontId="21" fillId="0" borderId="10" xfId="0" applyNumberFormat="1" applyFont="1" applyFill="1" applyBorder="1" applyAlignment="1" applyProtection="1">
      <alignment/>
      <protection/>
    </xf>
    <xf numFmtId="0" fontId="19" fillId="0" borderId="11" xfId="0" applyFont="1" applyFill="1" applyBorder="1" applyAlignment="1">
      <alignment horizontal="right" vertical="top"/>
    </xf>
    <xf numFmtId="0" fontId="19" fillId="0" borderId="11" xfId="0" applyFont="1" applyFill="1" applyBorder="1" applyAlignment="1">
      <alignment horizontal="right" vertical="top" wrapText="1"/>
    </xf>
    <xf numFmtId="2" fontId="21" fillId="0" borderId="0" xfId="0" applyNumberFormat="1" applyFont="1" applyBorder="1" applyAlignment="1">
      <alignment horizontal="right"/>
    </xf>
    <xf numFmtId="2" fontId="21" fillId="0" borderId="0" xfId="0" applyNumberFormat="1" applyFont="1" applyBorder="1" applyAlignment="1">
      <alignment/>
    </xf>
    <xf numFmtId="169" fontId="21" fillId="0" borderId="0" xfId="0" applyNumberFormat="1" applyFont="1" applyAlignment="1">
      <alignment horizontal="right"/>
    </xf>
    <xf numFmtId="169" fontId="21" fillId="0" borderId="0" xfId="0" applyNumberFormat="1" applyFont="1" applyFill="1" applyAlignment="1">
      <alignment horizontal="right"/>
    </xf>
    <xf numFmtId="169" fontId="21" fillId="0" borderId="0" xfId="0" applyNumberFormat="1" applyFont="1" applyFill="1" applyBorder="1" applyAlignment="1">
      <alignment/>
    </xf>
    <xf numFmtId="169" fontId="21" fillId="0" borderId="10" xfId="0" applyNumberFormat="1" applyFont="1" applyBorder="1" applyAlignment="1">
      <alignment/>
    </xf>
    <xf numFmtId="0" fontId="21" fillId="0" borderId="0" xfId="0" applyFont="1" applyFill="1" applyAlignment="1">
      <alignment horizontal="left"/>
    </xf>
    <xf numFmtId="0" fontId="19" fillId="0" borderId="11" xfId="0" applyFont="1" applyBorder="1" applyAlignment="1">
      <alignment horizontal="right" vertical="top" wrapText="1"/>
    </xf>
    <xf numFmtId="165" fontId="21" fillId="0" borderId="0" xfId="0" applyNumberFormat="1" applyFont="1" applyAlignment="1">
      <alignment horizontal="right"/>
    </xf>
    <xf numFmtId="165" fontId="21" fillId="0" borderId="0" xfId="0" applyNumberFormat="1" applyFont="1" applyFill="1" applyAlignment="1">
      <alignment horizontal="right"/>
    </xf>
    <xf numFmtId="165" fontId="21" fillId="0" borderId="0" xfId="0" applyNumberFormat="1" applyFont="1" applyBorder="1" applyAlignment="1">
      <alignment/>
    </xf>
    <xf numFmtId="0" fontId="18" fillId="0" borderId="0" xfId="0" applyFont="1" applyAlignment="1">
      <alignment wrapText="1"/>
    </xf>
    <xf numFmtId="0" fontId="0" fillId="0" borderId="0" xfId="0" applyAlignment="1">
      <alignment wrapText="1"/>
    </xf>
    <xf numFmtId="0" fontId="21" fillId="0" borderId="0" xfId="0" applyFont="1" applyFill="1" applyBorder="1" applyAlignment="1">
      <alignment horizontal="left" wrapText="1"/>
    </xf>
    <xf numFmtId="0" fontId="21" fillId="0" borderId="0" xfId="0" applyNumberFormat="1" applyFont="1" applyFill="1" applyBorder="1" applyAlignment="1">
      <alignment horizontal="left" wrapText="1"/>
    </xf>
    <xf numFmtId="0" fontId="21" fillId="0" borderId="0" xfId="0" applyFont="1" applyFill="1" applyAlignment="1">
      <alignment horizontal="left" wrapText="1"/>
    </xf>
    <xf numFmtId="0" fontId="19"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quotePrefix="1">
      <alignment horizontal="right"/>
      <protection/>
    </xf>
    <xf numFmtId="0" fontId="19" fillId="0" borderId="0" xfId="0" applyNumberFormat="1" applyFont="1" applyFill="1" applyBorder="1" applyAlignment="1" applyProtection="1">
      <alignment horizontal="right"/>
      <protection/>
    </xf>
    <xf numFmtId="0" fontId="21" fillId="0" borderId="0" xfId="0" applyFont="1" applyBorder="1" applyAlignment="1">
      <alignment wrapText="1"/>
    </xf>
    <xf numFmtId="0" fontId="18" fillId="0" borderId="0" xfId="0" applyFont="1" applyAlignment="1" quotePrefix="1">
      <alignment horizontal="left" wrapText="1"/>
    </xf>
    <xf numFmtId="0" fontId="21" fillId="0" borderId="0" xfId="0" applyFont="1" applyFill="1" applyBorder="1" applyAlignment="1" applyProtection="1">
      <alignment wrapText="1"/>
      <protection/>
    </xf>
    <xf numFmtId="0" fontId="21" fillId="0" borderId="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325"/>
          <c:w val="0.8905"/>
          <c:h val="0.688"/>
        </c:manualLayout>
      </c:layout>
      <c:barChart>
        <c:barDir val="col"/>
        <c:grouping val="clustered"/>
        <c:varyColors val="0"/>
        <c:ser>
          <c:idx val="0"/>
          <c:order val="0"/>
          <c:tx>
            <c:strRef>
              <c:f>'Figure 1'!$A$5</c:f>
              <c:strCache>
                <c:ptCount val="1"/>
                <c:pt idx="0">
                  <c:v>Net cash income</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1'!$B$5,'Figure 1'!$C$5:$F$5)</c:f>
              <c:numCache/>
            </c:numRef>
          </c:val>
        </c:ser>
        <c:ser>
          <c:idx val="1"/>
          <c:order val="1"/>
          <c:tx>
            <c:strRef>
              <c:f>'Figure 1'!$A$6</c:f>
              <c:strCache>
                <c:ptCount val="1"/>
                <c:pt idx="0">
                  <c:v>Farm working expenses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1'!$B$6,'Figure 1'!$C$6:$F$6)</c:f>
              <c:numCache/>
            </c:numRef>
          </c:val>
        </c:ser>
        <c:ser>
          <c:idx val="2"/>
          <c:order val="2"/>
          <c:tx>
            <c:strRef>
              <c:f>'Figure 1'!$A$7</c:f>
              <c:strCache>
                <c:ptCount val="1"/>
                <c:pt idx="0">
                  <c:v>Farm profit before tax</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1'!$B$7,'Figure 1'!$C$7:$F$7)</c:f>
              <c:numCache/>
            </c:numRef>
          </c:val>
        </c:ser>
        <c:ser>
          <c:idx val="3"/>
          <c:order val="3"/>
          <c:tx>
            <c:strRef>
              <c:f>'Figure 1'!$A$8</c:f>
              <c:strCache>
                <c:ptCount val="1"/>
                <c:pt idx="0">
                  <c:v>Farm surplus for reinvestment</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1'!$B$4,'Figure 1'!$C$4:$F$4)</c:f>
              <c:strCache/>
            </c:strRef>
          </c:cat>
          <c:val>
            <c:numRef>
              <c:f>('Figure 1'!$B$8,'Figure 1'!$C$8:$F$8)</c:f>
              <c:numCache/>
            </c:numRef>
          </c:val>
        </c:ser>
        <c:axId val="10929814"/>
        <c:axId val="31259463"/>
      </c:barChart>
      <c:catAx>
        <c:axId val="1092981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ended 30 June</a:t>
                </a:r>
              </a:p>
            </c:rich>
          </c:tx>
          <c:layout>
            <c:manualLayout>
              <c:xMode val="factor"/>
              <c:yMode val="factor"/>
              <c:x val="-0.02075"/>
              <c:y val="0.00625"/>
            </c:manualLayout>
          </c:layout>
          <c:overlay val="0"/>
          <c:spPr>
            <a:noFill/>
            <a:ln w="3175">
              <a:noFill/>
            </a:ln>
          </c:spPr>
        </c:title>
        <c:delete val="0"/>
        <c:numFmt formatCode="General" sourceLinked="1"/>
        <c:majorTickMark val="out"/>
        <c:minorTickMark val="none"/>
        <c:tickLblPos val="nextTo"/>
        <c:spPr>
          <a:ln w="3175">
            <a:noFill/>
          </a:ln>
        </c:spPr>
        <c:crossAx val="31259463"/>
        <c:crosses val="autoZero"/>
        <c:auto val="1"/>
        <c:lblOffset val="100"/>
        <c:tickLblSkip val="1"/>
        <c:noMultiLvlLbl val="0"/>
      </c:catAx>
      <c:valAx>
        <c:axId val="312594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Dollars ($)</a:t>
                </a:r>
              </a:p>
            </c:rich>
          </c:tx>
          <c:layout>
            <c:manualLayout>
              <c:xMode val="factor"/>
              <c:yMode val="factor"/>
              <c:x val="-0.00375"/>
              <c:y val="0.0107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noFill/>
          </a:ln>
        </c:spPr>
        <c:crossAx val="10929814"/>
        <c:crossesAt val="1"/>
        <c:crossBetween val="between"/>
        <c:dispUnits/>
      </c:valAx>
      <c:spPr>
        <a:solidFill>
          <a:srgbClr val="FFFFFF"/>
        </a:solidFill>
        <a:ln w="3175">
          <a:noFill/>
        </a:ln>
      </c:spPr>
    </c:plotArea>
    <c:legend>
      <c:legendPos val="r"/>
      <c:layout>
        <c:manualLayout>
          <c:xMode val="edge"/>
          <c:yMode val="edge"/>
          <c:x val="0.0155"/>
          <c:y val="0.85025"/>
          <c:w val="0.81975"/>
          <c:h val="0.130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14</xdr:row>
      <xdr:rowOff>114300</xdr:rowOff>
    </xdr:from>
    <xdr:to>
      <xdr:col>6</xdr:col>
      <xdr:colOff>133350</xdr:colOff>
      <xdr:row>33</xdr:row>
      <xdr:rowOff>114300</xdr:rowOff>
    </xdr:to>
    <xdr:graphicFrame>
      <xdr:nvGraphicFramePr>
        <xdr:cNvPr id="1" name="Chart 2"/>
        <xdr:cNvGraphicFramePr/>
      </xdr:nvGraphicFramePr>
      <xdr:xfrm>
        <a:off x="133350" y="2800350"/>
        <a:ext cx="4419600" cy="307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4">
      <selection activeCell="B22" sqref="B22:F22"/>
    </sheetView>
  </sheetViews>
  <sheetFormatPr defaultColWidth="9.140625" defaultRowHeight="12.75"/>
  <cols>
    <col min="1" max="1" width="29.00390625" style="0" customWidth="1"/>
    <col min="2" max="2" width="10.00390625" style="0" bestFit="1" customWidth="1"/>
    <col min="3" max="3" width="9.140625" style="0" customWidth="1"/>
    <col min="4" max="4" width="10.00390625" style="0" bestFit="1" customWidth="1"/>
    <col min="5" max="5" width="10.8515625" style="0" bestFit="1" customWidth="1"/>
    <col min="6" max="6" width="10.00390625" style="0" bestFit="1" customWidth="1"/>
  </cols>
  <sheetData>
    <row r="1" spans="1:6" ht="21" customHeight="1">
      <c r="A1" s="154" t="s">
        <v>140</v>
      </c>
      <c r="B1" s="155"/>
      <c r="C1" s="155"/>
      <c r="D1" s="155"/>
      <c r="E1" s="155"/>
      <c r="F1" s="155"/>
    </row>
    <row r="2" spans="1:6" ht="12.75">
      <c r="A2" s="155"/>
      <c r="B2" s="155"/>
      <c r="C2" s="155"/>
      <c r="D2" s="155"/>
      <c r="E2" s="155"/>
      <c r="F2" s="155"/>
    </row>
    <row r="3" spans="1:4" ht="18">
      <c r="A3" s="1"/>
      <c r="C3" s="2"/>
      <c r="D3" s="3"/>
    </row>
    <row r="4" spans="1:6" ht="25.5">
      <c r="A4" s="4" t="s">
        <v>11</v>
      </c>
      <c r="B4" s="141" t="s">
        <v>10</v>
      </c>
      <c r="C4" s="141" t="s">
        <v>107</v>
      </c>
      <c r="D4" s="141" t="s">
        <v>115</v>
      </c>
      <c r="E4" s="141" t="s">
        <v>133</v>
      </c>
      <c r="F4" s="142" t="s">
        <v>134</v>
      </c>
    </row>
    <row r="5" spans="1:6" ht="12.75">
      <c r="A5" s="5" t="s">
        <v>12</v>
      </c>
      <c r="B5" s="6">
        <v>635</v>
      </c>
      <c r="C5" s="6">
        <v>635</v>
      </c>
      <c r="D5" s="8">
        <v>635</v>
      </c>
      <c r="E5" s="9">
        <v>635</v>
      </c>
      <c r="F5" s="9">
        <v>635</v>
      </c>
    </row>
    <row r="6" spans="1:6" ht="12.75">
      <c r="A6" s="10" t="s">
        <v>2</v>
      </c>
      <c r="B6" s="6">
        <v>2509</v>
      </c>
      <c r="C6" s="6">
        <v>2509</v>
      </c>
      <c r="D6" s="8">
        <v>2463</v>
      </c>
      <c r="E6" s="11">
        <v>2610</v>
      </c>
      <c r="F6" s="11">
        <v>2587</v>
      </c>
    </row>
    <row r="7" spans="1:6" ht="12.75">
      <c r="A7" s="10" t="s">
        <v>3</v>
      </c>
      <c r="B7" s="6">
        <v>723</v>
      </c>
      <c r="C7" s="6">
        <v>723</v>
      </c>
      <c r="D7" s="8">
        <v>774</v>
      </c>
      <c r="E7" s="11">
        <v>697</v>
      </c>
      <c r="F7" s="11">
        <v>732</v>
      </c>
    </row>
    <row r="8" spans="1:6" ht="12.75">
      <c r="A8" s="10" t="s">
        <v>4</v>
      </c>
      <c r="B8" s="6">
        <v>71</v>
      </c>
      <c r="C8" s="6">
        <v>57</v>
      </c>
      <c r="D8" s="8">
        <v>57</v>
      </c>
      <c r="E8" s="11">
        <v>57</v>
      </c>
      <c r="F8" s="11">
        <v>58</v>
      </c>
    </row>
    <row r="9" spans="1:6" ht="12.75">
      <c r="A9" s="10" t="s">
        <v>5</v>
      </c>
      <c r="B9" s="6">
        <v>149.29552490852802</v>
      </c>
      <c r="C9" s="6">
        <v>160.52</v>
      </c>
      <c r="D9" s="8">
        <v>174.74</v>
      </c>
      <c r="E9" s="11">
        <v>163.79</v>
      </c>
      <c r="F9" s="11">
        <v>172.95</v>
      </c>
    </row>
    <row r="10" spans="1:6" ht="12.75">
      <c r="A10" s="116" t="s">
        <v>138</v>
      </c>
      <c r="B10" s="6">
        <v>137</v>
      </c>
      <c r="C10" s="6">
        <v>146</v>
      </c>
      <c r="D10" s="8">
        <v>161</v>
      </c>
      <c r="E10" s="11">
        <v>152</v>
      </c>
      <c r="F10" s="11">
        <v>153</v>
      </c>
    </row>
    <row r="11" spans="1:6" ht="12.75">
      <c r="A11" s="116" t="s">
        <v>94</v>
      </c>
      <c r="B11" s="6">
        <v>98.70447509147199</v>
      </c>
      <c r="C11" s="6">
        <v>82.48</v>
      </c>
      <c r="D11" s="8">
        <v>77.25999999999999</v>
      </c>
      <c r="E11" s="11">
        <v>85.21000000000001</v>
      </c>
      <c r="F11" s="11">
        <v>84.05</v>
      </c>
    </row>
    <row r="12" spans="1:6" ht="12.75">
      <c r="A12" s="12" t="s">
        <v>49</v>
      </c>
      <c r="B12" s="6">
        <v>3068.1</v>
      </c>
      <c r="C12" s="6">
        <v>3439.34</v>
      </c>
      <c r="D12" s="8">
        <v>3410</v>
      </c>
      <c r="E12" s="11">
        <v>3512.9230000000002</v>
      </c>
      <c r="F12" s="11">
        <v>3542.5440000000003</v>
      </c>
    </row>
    <row r="13" spans="1:6" ht="12.75">
      <c r="A13" s="12" t="s">
        <v>6</v>
      </c>
      <c r="B13" s="6">
        <v>1863.3636363636365</v>
      </c>
      <c r="C13" s="6">
        <v>1887.02</v>
      </c>
      <c r="D13" s="8">
        <v>1997.74</v>
      </c>
      <c r="E13" s="11">
        <v>1933.29</v>
      </c>
      <c r="F13" s="11">
        <v>1984.45</v>
      </c>
    </row>
    <row r="14" spans="1:6" ht="12.75">
      <c r="A14" s="127" t="s">
        <v>50</v>
      </c>
      <c r="B14" s="6">
        <v>4931.463636363636</v>
      </c>
      <c r="C14" s="6">
        <v>5326.36</v>
      </c>
      <c r="D14" s="8">
        <v>5407.74</v>
      </c>
      <c r="E14" s="11">
        <v>5446.213</v>
      </c>
      <c r="F14" s="11">
        <v>5526.994000000001</v>
      </c>
    </row>
    <row r="15" spans="1:6" ht="12.75">
      <c r="A15" s="12" t="s">
        <v>7</v>
      </c>
      <c r="B15" s="13">
        <v>7.766084466714388</v>
      </c>
      <c r="C15" s="13">
        <v>8.387968503937008</v>
      </c>
      <c r="D15" s="14">
        <v>8.516125984251968</v>
      </c>
      <c r="E15" s="15">
        <v>8.576713385826771</v>
      </c>
      <c r="F15" s="15">
        <v>8.703927559055119</v>
      </c>
    </row>
    <row r="16" spans="1:6" ht="12.75">
      <c r="A16" s="10" t="s">
        <v>8</v>
      </c>
      <c r="B16" s="6">
        <v>107</v>
      </c>
      <c r="C16" s="6">
        <v>126</v>
      </c>
      <c r="D16" s="16">
        <v>107.95858708891595</v>
      </c>
      <c r="E16" s="17">
        <v>126</v>
      </c>
      <c r="F16" s="17">
        <v>131</v>
      </c>
    </row>
    <row r="17" spans="1:6" ht="12.75">
      <c r="A17" s="10" t="s">
        <v>106</v>
      </c>
      <c r="B17" s="18">
        <v>78.86957088538838</v>
      </c>
      <c r="C17" s="18">
        <v>72.63232931726908</v>
      </c>
      <c r="D17" s="18">
        <v>96.68370033508856</v>
      </c>
      <c r="E17" s="18">
        <v>108.59238521836507</v>
      </c>
      <c r="F17" s="18">
        <v>91.46912728527079</v>
      </c>
    </row>
    <row r="18" spans="1:6" ht="12.75">
      <c r="A18" s="116" t="s">
        <v>104</v>
      </c>
      <c r="B18" s="18">
        <v>68.83</v>
      </c>
      <c r="C18" s="18">
        <v>63.93</v>
      </c>
      <c r="D18" s="19">
        <v>83.23</v>
      </c>
      <c r="E18" s="20">
        <v>95</v>
      </c>
      <c r="F18" s="20">
        <v>83</v>
      </c>
    </row>
    <row r="19" spans="1:6" ht="12.75">
      <c r="A19" s="116" t="s">
        <v>105</v>
      </c>
      <c r="B19" s="18">
        <v>83.35</v>
      </c>
      <c r="C19" s="18">
        <v>75.53</v>
      </c>
      <c r="D19" s="21">
        <v>104.57000000000001</v>
      </c>
      <c r="E19" s="144">
        <v>113</v>
      </c>
      <c r="F19" s="22">
        <v>94</v>
      </c>
    </row>
    <row r="20" spans="1:6" ht="12.75">
      <c r="A20" s="10" t="s">
        <v>51</v>
      </c>
      <c r="B20" s="143">
        <v>2.1889696313846576</v>
      </c>
      <c r="C20" s="18">
        <v>2.27</v>
      </c>
      <c r="D20" s="23">
        <v>3.82</v>
      </c>
      <c r="E20" s="144">
        <v>4.03</v>
      </c>
      <c r="F20" s="144">
        <v>3.1</v>
      </c>
    </row>
    <row r="21" spans="1:6" ht="12.75">
      <c r="A21" s="116" t="s">
        <v>52</v>
      </c>
      <c r="B21" s="145">
        <v>16245.39</v>
      </c>
      <c r="C21" s="146">
        <v>15339.456400000003</v>
      </c>
      <c r="D21" s="147">
        <v>14663</v>
      </c>
      <c r="E21" s="125">
        <v>15632.507350000002</v>
      </c>
      <c r="F21" s="125">
        <v>15622.619040000001</v>
      </c>
    </row>
    <row r="22" spans="1:6" ht="12.75">
      <c r="A22" s="10" t="s">
        <v>95</v>
      </c>
      <c r="B22" s="151">
        <v>5.294934976043805</v>
      </c>
      <c r="C22" s="152">
        <v>4.46</v>
      </c>
      <c r="D22" s="14">
        <v>4.3</v>
      </c>
      <c r="E22" s="153">
        <v>4.45</v>
      </c>
      <c r="F22" s="153">
        <v>4.41</v>
      </c>
    </row>
    <row r="23" spans="1:6" ht="12.75">
      <c r="A23" s="116" t="s">
        <v>139</v>
      </c>
      <c r="B23" s="25">
        <v>727.59</v>
      </c>
      <c r="C23" s="135">
        <v>772.55</v>
      </c>
      <c r="D23" s="8">
        <v>1163</v>
      </c>
      <c r="E23" s="11">
        <v>1221</v>
      </c>
      <c r="F23" s="11">
        <v>1250</v>
      </c>
    </row>
    <row r="24" spans="1:6" ht="12.75">
      <c r="A24" s="116" t="s">
        <v>9</v>
      </c>
      <c r="B24" s="24">
        <v>500</v>
      </c>
      <c r="C24" s="26">
        <v>590.46</v>
      </c>
      <c r="D24" s="8">
        <v>693</v>
      </c>
      <c r="E24" s="11">
        <v>769</v>
      </c>
      <c r="F24" s="11">
        <v>722</v>
      </c>
    </row>
    <row r="25" spans="1:6" ht="12.75">
      <c r="A25" s="128" t="s">
        <v>92</v>
      </c>
      <c r="B25" s="7">
        <v>315742.89535999997</v>
      </c>
      <c r="C25" s="6">
        <v>357610.49602799997</v>
      </c>
      <c r="D25" s="8">
        <v>452184.4218</v>
      </c>
      <c r="E25" s="11">
        <v>551390</v>
      </c>
      <c r="F25" s="11">
        <v>507047.119024</v>
      </c>
    </row>
    <row r="26" spans="1:6" ht="12.75">
      <c r="A26" s="128" t="s">
        <v>93</v>
      </c>
      <c r="B26" s="7">
        <v>183623.76613954548</v>
      </c>
      <c r="C26" s="6">
        <v>199689.04940000002</v>
      </c>
      <c r="D26" s="8">
        <v>227236.9684860398</v>
      </c>
      <c r="E26" s="11">
        <v>276073.30208354804</v>
      </c>
      <c r="F26" s="11">
        <v>269298.56470138003</v>
      </c>
    </row>
    <row r="27" spans="1:7" ht="12.75">
      <c r="A27" s="116" t="s">
        <v>90</v>
      </c>
      <c r="B27" s="8">
        <v>49044.60322045449</v>
      </c>
      <c r="C27" s="8">
        <v>104532.22162799988</v>
      </c>
      <c r="D27" s="8">
        <v>148171.8626199602</v>
      </c>
      <c r="E27" s="11">
        <v>229622.33755695197</v>
      </c>
      <c r="F27" s="11">
        <v>203287.94444322793</v>
      </c>
      <c r="G27" s="129"/>
    </row>
    <row r="28" spans="1:7" ht="15">
      <c r="A28" s="27" t="s">
        <v>108</v>
      </c>
      <c r="B28" s="148">
        <v>1085.22822045449</v>
      </c>
      <c r="C28" s="148">
        <v>43351.349127999885</v>
      </c>
      <c r="D28" s="28">
        <v>92703.13318861826</v>
      </c>
      <c r="E28" s="29">
        <v>136064.79476865087</v>
      </c>
      <c r="F28" s="29">
        <v>67492.17678024998</v>
      </c>
      <c r="G28" s="129"/>
    </row>
    <row r="29" spans="1:6" ht="12.75">
      <c r="A29" s="30" t="s">
        <v>88</v>
      </c>
      <c r="D29" s="8"/>
      <c r="E29" s="11"/>
      <c r="F29" s="11"/>
    </row>
    <row r="30" spans="1:6" ht="28.5" customHeight="1">
      <c r="A30" s="156" t="s">
        <v>123</v>
      </c>
      <c r="B30" s="156"/>
      <c r="C30" s="156"/>
      <c r="D30" s="156"/>
      <c r="E30" s="156"/>
      <c r="F30" s="156"/>
    </row>
    <row r="31" spans="1:6" s="133" customFormat="1" ht="12.75">
      <c r="A31" s="157" t="s">
        <v>116</v>
      </c>
      <c r="B31" s="157"/>
      <c r="C31" s="157"/>
      <c r="D31" s="157"/>
      <c r="E31" s="157"/>
      <c r="F31" s="157"/>
    </row>
    <row r="32" spans="1:6" s="133" customFormat="1" ht="12.75">
      <c r="A32" s="157"/>
      <c r="B32" s="157"/>
      <c r="C32" s="157"/>
      <c r="D32" s="157"/>
      <c r="E32" s="157"/>
      <c r="F32" s="157"/>
    </row>
    <row r="33" spans="1:6" s="133" customFormat="1" ht="13.5" customHeight="1">
      <c r="A33" s="157"/>
      <c r="B33" s="157"/>
      <c r="C33" s="157"/>
      <c r="D33" s="157"/>
      <c r="E33" s="157"/>
      <c r="F33" s="157"/>
    </row>
    <row r="34" spans="1:6" ht="12.75">
      <c r="A34" s="117"/>
      <c r="B34" s="117"/>
      <c r="C34" s="117"/>
      <c r="D34" s="117"/>
      <c r="E34" s="117"/>
      <c r="F34" s="117"/>
    </row>
    <row r="35" spans="1:6" ht="12.75">
      <c r="A35" s="117"/>
      <c r="B35" s="117"/>
      <c r="C35" s="117"/>
      <c r="D35" s="117"/>
      <c r="E35" s="117"/>
      <c r="F35" s="117"/>
    </row>
    <row r="36" spans="1:6" ht="14.25" customHeight="1">
      <c r="A36" s="117"/>
      <c r="B36" s="117"/>
      <c r="C36" s="117"/>
      <c r="D36" s="117"/>
      <c r="E36" s="117"/>
      <c r="F36" s="117"/>
    </row>
    <row r="37" spans="1:6" ht="14.25" customHeight="1">
      <c r="A37" s="117"/>
      <c r="B37" s="117"/>
      <c r="C37" s="117"/>
      <c r="D37" s="117"/>
      <c r="E37" s="117"/>
      <c r="F37" s="117"/>
    </row>
    <row r="38" spans="1:6" ht="12.75">
      <c r="A38" s="32"/>
      <c r="B38" s="31"/>
      <c r="C38" s="31"/>
      <c r="D38" s="31"/>
      <c r="E38" s="31"/>
      <c r="F38" s="31"/>
    </row>
    <row r="39" spans="1:6" ht="12.75">
      <c r="A39" s="117"/>
      <c r="B39" s="130"/>
      <c r="C39" s="130"/>
      <c r="D39" s="130"/>
      <c r="E39" s="130"/>
      <c r="F39" s="130"/>
    </row>
    <row r="40" spans="1:6" ht="12.75">
      <c r="A40" s="130"/>
      <c r="B40" s="130"/>
      <c r="C40" s="130"/>
      <c r="D40" s="130"/>
      <c r="E40" s="130"/>
      <c r="F40" s="130"/>
    </row>
  </sheetData>
  <sheetProtection/>
  <mergeCells count="3">
    <mergeCell ref="A1:F2"/>
    <mergeCell ref="A30:F30"/>
    <mergeCell ref="A31:F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3"/>
  <sheetViews>
    <sheetView zoomScalePageLayoutView="0" workbookViewId="0" topLeftCell="A1">
      <selection activeCell="J42" sqref="J42"/>
    </sheetView>
  </sheetViews>
  <sheetFormatPr defaultColWidth="9.140625" defaultRowHeight="12.75"/>
  <cols>
    <col min="1" max="1" width="33.421875" style="0" customWidth="1"/>
    <col min="2" max="4" width="8.7109375" style="0" customWidth="1"/>
    <col min="5" max="5" width="1.28515625" style="0" customWidth="1"/>
    <col min="6" max="8" width="8.7109375" style="0" customWidth="1"/>
  </cols>
  <sheetData>
    <row r="1" spans="1:8" ht="18">
      <c r="A1" s="39" t="s">
        <v>141</v>
      </c>
      <c r="B1" s="40"/>
      <c r="C1" s="40"/>
      <c r="D1" s="41"/>
      <c r="E1" s="42"/>
      <c r="F1" s="40"/>
      <c r="G1" s="40"/>
      <c r="H1" s="41"/>
    </row>
    <row r="2" spans="1:8" ht="18">
      <c r="A2" s="44"/>
      <c r="B2" s="45"/>
      <c r="C2" s="45"/>
      <c r="D2" s="46"/>
      <c r="E2" s="42"/>
      <c r="F2" s="45"/>
      <c r="G2" s="45"/>
      <c r="H2" s="46"/>
    </row>
    <row r="3" spans="1:8" ht="12.75" customHeight="1">
      <c r="A3" s="47"/>
      <c r="B3" s="161" t="s">
        <v>133</v>
      </c>
      <c r="C3" s="160"/>
      <c r="D3" s="160"/>
      <c r="E3" s="47"/>
      <c r="F3" s="159" t="s">
        <v>135</v>
      </c>
      <c r="G3" s="160"/>
      <c r="H3" s="160"/>
    </row>
    <row r="4" spans="1:8" ht="40.5">
      <c r="A4" s="4" t="s">
        <v>11</v>
      </c>
      <c r="B4" s="48" t="s">
        <v>126</v>
      </c>
      <c r="C4" s="48" t="s">
        <v>124</v>
      </c>
      <c r="D4" s="49" t="s">
        <v>125</v>
      </c>
      <c r="E4" s="50"/>
      <c r="F4" s="48" t="s">
        <v>126</v>
      </c>
      <c r="G4" s="48" t="s">
        <v>124</v>
      </c>
      <c r="H4" s="49" t="s">
        <v>125</v>
      </c>
    </row>
    <row r="5" spans="1:8" ht="13.5">
      <c r="A5" s="51" t="s">
        <v>33</v>
      </c>
      <c r="B5" s="52"/>
      <c r="C5" s="52"/>
      <c r="D5" s="53"/>
      <c r="E5" s="47"/>
      <c r="F5" s="52"/>
      <c r="G5" s="52"/>
      <c r="H5" s="53"/>
    </row>
    <row r="6" spans="1:8" ht="12.75">
      <c r="A6" s="54" t="s">
        <v>57</v>
      </c>
      <c r="B6" s="55">
        <v>351477</v>
      </c>
      <c r="C6" s="56">
        <v>553.5070866141732</v>
      </c>
      <c r="D6" s="53">
        <v>100.05257729816451</v>
      </c>
      <c r="E6" s="47"/>
      <c r="F6" s="57">
        <v>311220</v>
      </c>
      <c r="G6" s="56">
        <v>490.1102362204724</v>
      </c>
      <c r="H6" s="53">
        <v>87.85211983252712</v>
      </c>
    </row>
    <row r="7" spans="1:8" ht="12.75">
      <c r="A7" s="54" t="s">
        <v>55</v>
      </c>
      <c r="B7" s="55">
        <v>62999.00462050001</v>
      </c>
      <c r="C7" s="56">
        <v>99.21103089842521</v>
      </c>
      <c r="D7" s="53">
        <v>17.933500000000002</v>
      </c>
      <c r="E7" s="47"/>
      <c r="F7" s="57">
        <v>48430.11902400001</v>
      </c>
      <c r="G7" s="56">
        <v>76.26790397480316</v>
      </c>
      <c r="H7" s="53">
        <v>13.671000000000001</v>
      </c>
    </row>
    <row r="8" spans="1:8" ht="12.75">
      <c r="A8" s="54" t="s">
        <v>47</v>
      </c>
      <c r="B8" s="55">
        <v>151828</v>
      </c>
      <c r="C8" s="56">
        <v>239.0992125984252</v>
      </c>
      <c r="D8" s="53">
        <v>78.53348437120142</v>
      </c>
      <c r="E8" s="47"/>
      <c r="F8" s="57">
        <v>159883</v>
      </c>
      <c r="G8" s="56">
        <v>251.78425196850392</v>
      </c>
      <c r="H8" s="53">
        <v>80.56791554334954</v>
      </c>
    </row>
    <row r="9" spans="1:8" ht="12.75">
      <c r="A9" s="54" t="s">
        <v>97</v>
      </c>
      <c r="B9" s="55">
        <v>0</v>
      </c>
      <c r="C9" s="56">
        <v>0</v>
      </c>
      <c r="D9" s="138">
        <v>0</v>
      </c>
      <c r="E9" s="47"/>
      <c r="F9" s="57">
        <v>0</v>
      </c>
      <c r="G9" s="56">
        <v>0</v>
      </c>
      <c r="H9" s="138">
        <v>0</v>
      </c>
    </row>
    <row r="10" spans="1:8" ht="12.75">
      <c r="A10" s="54" t="s">
        <v>34</v>
      </c>
      <c r="B10" s="55">
        <v>2844</v>
      </c>
      <c r="C10" s="56">
        <v>4.478740157480315</v>
      </c>
      <c r="D10" s="138">
        <v>0.5221977179372163</v>
      </c>
      <c r="E10" s="47"/>
      <c r="F10" s="57">
        <v>3216</v>
      </c>
      <c r="G10" s="56">
        <v>5.064566929133858</v>
      </c>
      <c r="H10" s="138">
        <v>0.5818714476621468</v>
      </c>
    </row>
    <row r="11" spans="1:8" ht="13.5">
      <c r="A11" s="59" t="s">
        <v>35</v>
      </c>
      <c r="B11" s="55"/>
      <c r="C11" s="56"/>
      <c r="D11" s="53"/>
      <c r="E11" s="47"/>
      <c r="F11" s="57"/>
      <c r="G11" s="56"/>
      <c r="H11" s="53"/>
    </row>
    <row r="12" spans="1:8" ht="12.75">
      <c r="A12" s="54" t="s">
        <v>58</v>
      </c>
      <c r="B12" s="55">
        <v>5856</v>
      </c>
      <c r="C12" s="56">
        <v>9.222047244094489</v>
      </c>
      <c r="D12" s="53">
        <v>1.6669878616753055</v>
      </c>
      <c r="E12" s="47"/>
      <c r="F12" s="57">
        <v>2824</v>
      </c>
      <c r="G12" s="56">
        <v>4.447244094488189</v>
      </c>
      <c r="H12" s="138">
        <v>0.7971672334909601</v>
      </c>
    </row>
    <row r="13" spans="1:8" ht="12.75">
      <c r="A13" s="54" t="s">
        <v>48</v>
      </c>
      <c r="B13" s="60">
        <v>11902</v>
      </c>
      <c r="C13" s="61">
        <v>18.743307086614173</v>
      </c>
      <c r="D13" s="62">
        <v>6.156344883592219</v>
      </c>
      <c r="E13" s="47"/>
      <c r="F13" s="60">
        <v>12878</v>
      </c>
      <c r="G13" s="61">
        <v>20.280314960629923</v>
      </c>
      <c r="H13" s="62">
        <v>6.489455516641891</v>
      </c>
    </row>
    <row r="14" spans="1:8" ht="12.75">
      <c r="A14" s="63" t="s">
        <v>70</v>
      </c>
      <c r="B14" s="64">
        <v>551390.0046205</v>
      </c>
      <c r="C14" s="65">
        <v>868.3307159377953</v>
      </c>
      <c r="D14" s="66">
        <v>101.24282774480176</v>
      </c>
      <c r="E14" s="67"/>
      <c r="F14" s="64">
        <v>507047.119024</v>
      </c>
      <c r="G14" s="65">
        <v>798.4994000377953</v>
      </c>
      <c r="H14" s="66">
        <v>91.74012474484321</v>
      </c>
    </row>
    <row r="15" spans="1:8" ht="12.75">
      <c r="A15" s="63" t="s">
        <v>59</v>
      </c>
      <c r="B15" s="64">
        <v>276073.30208354804</v>
      </c>
      <c r="C15" s="69">
        <v>434.76110564338273</v>
      </c>
      <c r="D15" s="70">
        <v>50.69087494072451</v>
      </c>
      <c r="E15" s="67"/>
      <c r="F15" s="71">
        <v>269298.56470138003</v>
      </c>
      <c r="G15" s="69">
        <v>424.09222787618904</v>
      </c>
      <c r="H15" s="70">
        <v>48.72423684581167</v>
      </c>
    </row>
    <row r="16" spans="1:8" ht="12.75">
      <c r="A16" s="63" t="s">
        <v>89</v>
      </c>
      <c r="B16" s="76">
        <v>275316.702536952</v>
      </c>
      <c r="C16" s="77">
        <v>433.5696102944126</v>
      </c>
      <c r="D16" s="78">
        <v>50.55195280407725</v>
      </c>
      <c r="E16" s="67"/>
      <c r="F16" s="76">
        <v>237748.55432261998</v>
      </c>
      <c r="G16" s="77">
        <v>374.40717216160624</v>
      </c>
      <c r="H16" s="78">
        <v>43.01588789903155</v>
      </c>
    </row>
    <row r="17" spans="1:8" ht="12.75">
      <c r="A17" s="54" t="s">
        <v>30</v>
      </c>
      <c r="B17" s="57">
        <v>39868.564000000006</v>
      </c>
      <c r="C17" s="74">
        <v>62.78514015748032</v>
      </c>
      <c r="D17" s="75">
        <v>7.320419528211623</v>
      </c>
      <c r="E17" s="47"/>
      <c r="F17" s="57">
        <v>36814.50904639205</v>
      </c>
      <c r="G17" s="74">
        <v>57.975604797467795</v>
      </c>
      <c r="H17" s="75">
        <v>6.6608556199612385</v>
      </c>
    </row>
    <row r="18" spans="1:8" ht="12.75">
      <c r="A18" s="54" t="s">
        <v>73</v>
      </c>
      <c r="B18" s="57">
        <v>0</v>
      </c>
      <c r="C18" s="74">
        <v>0</v>
      </c>
      <c r="D18" s="139">
        <v>0</v>
      </c>
      <c r="E18" s="47"/>
      <c r="F18" s="57">
        <v>0</v>
      </c>
      <c r="G18" s="74">
        <v>0</v>
      </c>
      <c r="H18" s="139">
        <v>0</v>
      </c>
    </row>
    <row r="19" spans="1:8" ht="12.75">
      <c r="A19" s="54" t="s">
        <v>36</v>
      </c>
      <c r="B19" s="55">
        <v>7302</v>
      </c>
      <c r="C19" s="56">
        <v>11.499212598425197</v>
      </c>
      <c r="D19" s="53">
        <v>1.340748149218549</v>
      </c>
      <c r="E19" s="47"/>
      <c r="F19" s="57">
        <v>16289</v>
      </c>
      <c r="G19" s="56">
        <v>25.65196850393701</v>
      </c>
      <c r="H19" s="53">
        <v>2.9471716452017134</v>
      </c>
    </row>
    <row r="20" spans="1:8" ht="12.75">
      <c r="A20" s="54" t="s">
        <v>37</v>
      </c>
      <c r="B20" s="60">
        <v>13127.800979999998</v>
      </c>
      <c r="C20" s="61">
        <v>20.673702330708657</v>
      </c>
      <c r="D20" s="62">
        <v>2.4104457501019514</v>
      </c>
      <c r="E20" s="47"/>
      <c r="F20" s="60">
        <v>13935.100832999999</v>
      </c>
      <c r="G20" s="61">
        <v>21.94504068188976</v>
      </c>
      <c r="H20" s="62">
        <v>2.521280253425279</v>
      </c>
    </row>
    <row r="21" spans="1:8" ht="12.75">
      <c r="A21" s="63" t="s">
        <v>71</v>
      </c>
      <c r="B21" s="64">
        <v>229622.33755695197</v>
      </c>
      <c r="C21" s="65">
        <v>361.60998040464875</v>
      </c>
      <c r="D21" s="66">
        <v>42.16183567498223</v>
      </c>
      <c r="E21" s="67"/>
      <c r="F21" s="64">
        <v>203287.94444322793</v>
      </c>
      <c r="G21" s="65">
        <v>320.1384951861857</v>
      </c>
      <c r="H21" s="66">
        <v>36.78092367084674</v>
      </c>
    </row>
    <row r="22" spans="1:8" ht="12.75">
      <c r="A22" s="54" t="s">
        <v>74</v>
      </c>
      <c r="B22" s="55">
        <v>0</v>
      </c>
      <c r="C22" s="56">
        <v>0</v>
      </c>
      <c r="D22" s="138">
        <v>0</v>
      </c>
      <c r="E22" s="47"/>
      <c r="F22" s="55">
        <v>0</v>
      </c>
      <c r="G22" s="56">
        <v>0</v>
      </c>
      <c r="H22" s="138">
        <v>0</v>
      </c>
    </row>
    <row r="23" spans="1:8" ht="12.75">
      <c r="A23" s="54" t="s">
        <v>38</v>
      </c>
      <c r="B23" s="57">
        <v>41383.3437683011</v>
      </c>
      <c r="C23" s="74">
        <v>65.1706201075608</v>
      </c>
      <c r="D23" s="75">
        <v>7.598554035308774</v>
      </c>
      <c r="E23" s="47"/>
      <c r="F23" s="57">
        <v>73941.86849597795</v>
      </c>
      <c r="G23" s="74">
        <v>116.44388739524086</v>
      </c>
      <c r="H23" s="75">
        <v>13.378315318594147</v>
      </c>
    </row>
    <row r="24" spans="1:8" ht="12.75">
      <c r="A24" s="63" t="s">
        <v>72</v>
      </c>
      <c r="B24" s="76">
        <v>188238.99378865087</v>
      </c>
      <c r="C24" s="77">
        <v>296.439360297088</v>
      </c>
      <c r="D24" s="78">
        <v>34.563281639673455</v>
      </c>
      <c r="E24" s="67"/>
      <c r="F24" s="76">
        <v>129346.07594724998</v>
      </c>
      <c r="G24" s="77">
        <v>203.69460779094484</v>
      </c>
      <c r="H24" s="78">
        <v>23.402608352252592</v>
      </c>
    </row>
    <row r="25" spans="1:8" ht="12.75">
      <c r="A25" s="63"/>
      <c r="B25" s="71"/>
      <c r="C25" s="69"/>
      <c r="D25" s="70"/>
      <c r="E25" s="67"/>
      <c r="F25" s="71"/>
      <c r="G25" s="69"/>
      <c r="H25" s="70"/>
    </row>
    <row r="26" spans="1:8" ht="13.5">
      <c r="A26" s="59" t="s">
        <v>98</v>
      </c>
      <c r="B26" s="57"/>
      <c r="C26" s="56"/>
      <c r="D26" s="66"/>
      <c r="E26" s="47"/>
      <c r="F26" s="55"/>
      <c r="G26" s="56"/>
      <c r="H26" s="66"/>
    </row>
    <row r="27" spans="1:8" ht="12.75">
      <c r="A27" s="54" t="s">
        <v>68</v>
      </c>
      <c r="B27" s="57">
        <v>13127.800979999998</v>
      </c>
      <c r="C27" s="56">
        <v>20.673702330708657</v>
      </c>
      <c r="D27" s="53">
        <v>2.4104457501019514</v>
      </c>
      <c r="E27" s="47"/>
      <c r="F27" s="55">
        <v>13935.100832999999</v>
      </c>
      <c r="G27" s="56">
        <v>21.94504068188976</v>
      </c>
      <c r="H27" s="53">
        <v>2.521280253425279</v>
      </c>
    </row>
    <row r="28" spans="1:8" ht="12.75">
      <c r="A28" s="54" t="s">
        <v>39</v>
      </c>
      <c r="B28" s="57">
        <v>-7302</v>
      </c>
      <c r="C28" s="56">
        <v>-11.499212598425197</v>
      </c>
      <c r="D28" s="53">
        <v>-1.340748149218549</v>
      </c>
      <c r="E28" s="47"/>
      <c r="F28" s="55">
        <v>-16289</v>
      </c>
      <c r="G28" s="56">
        <v>-25.65196850393701</v>
      </c>
      <c r="H28" s="53">
        <v>-2.9471716452017134</v>
      </c>
    </row>
    <row r="29" spans="1:8" ht="12.75">
      <c r="A29" s="54" t="s">
        <v>31</v>
      </c>
      <c r="B29" s="79">
        <v>58000</v>
      </c>
      <c r="C29" s="56">
        <v>91.33858267716535</v>
      </c>
      <c r="D29" s="53">
        <v>10.649601842601456</v>
      </c>
      <c r="E29" s="47"/>
      <c r="F29" s="57">
        <v>59500</v>
      </c>
      <c r="G29" s="56">
        <v>93.7007874015748</v>
      </c>
      <c r="H29" s="53">
        <v>10.765345502455764</v>
      </c>
    </row>
    <row r="30" spans="1:8" ht="15">
      <c r="A30" s="63" t="s">
        <v>102</v>
      </c>
      <c r="B30" s="76">
        <v>136064.79476865087</v>
      </c>
      <c r="C30" s="77">
        <v>214.2752673522061</v>
      </c>
      <c r="D30" s="78">
        <v>24.9833773979554</v>
      </c>
      <c r="E30" s="67"/>
      <c r="F30" s="76">
        <v>67492.17678024998</v>
      </c>
      <c r="G30" s="77">
        <v>106.28689256732281</v>
      </c>
      <c r="H30" s="78">
        <v>12.211371458020395</v>
      </c>
    </row>
    <row r="31" ht="12.75">
      <c r="A31" s="134"/>
    </row>
    <row r="32" spans="1:8" ht="13.5">
      <c r="A32" s="59" t="s">
        <v>118</v>
      </c>
      <c r="B32" s="80"/>
      <c r="C32" s="81"/>
      <c r="D32" s="82"/>
      <c r="E32" s="51"/>
      <c r="F32" s="80"/>
      <c r="G32" s="81"/>
      <c r="H32" s="82"/>
    </row>
    <row r="33" spans="1:8" ht="12.75">
      <c r="A33" s="54" t="s">
        <v>75</v>
      </c>
      <c r="B33" s="57">
        <v>23228.800000000003</v>
      </c>
      <c r="C33" s="56">
        <v>36.58078740157481</v>
      </c>
      <c r="D33" s="53">
        <v>4.265128815196909</v>
      </c>
      <c r="E33" s="47"/>
      <c r="F33" s="57">
        <v>10877.136</v>
      </c>
      <c r="G33" s="56">
        <v>17.129348031496065</v>
      </c>
      <c r="H33" s="53">
        <v>1.968002136423524</v>
      </c>
    </row>
    <row r="34" spans="1:8" ht="12.75">
      <c r="A34" s="54" t="s">
        <v>32</v>
      </c>
      <c r="B34" s="57">
        <v>13615.5325</v>
      </c>
      <c r="C34" s="56">
        <v>21.441783464566928</v>
      </c>
      <c r="D34" s="53">
        <v>2.5</v>
      </c>
      <c r="E34" s="47"/>
      <c r="F34" s="57">
        <v>16415.17218</v>
      </c>
      <c r="G34" s="56">
        <v>25.850664850393702</v>
      </c>
      <c r="H34" s="53">
        <v>2.9699999999999998</v>
      </c>
    </row>
    <row r="35" spans="1:8" ht="12.75">
      <c r="A35" s="54" t="s">
        <v>40</v>
      </c>
      <c r="B35" s="57">
        <v>21934.399286276144</v>
      </c>
      <c r="C35" s="74">
        <v>34.542361080749835</v>
      </c>
      <c r="D35" s="75">
        <v>4.027458949232456</v>
      </c>
      <c r="E35" s="67"/>
      <c r="F35" s="57">
        <v>21538.125615141464</v>
      </c>
      <c r="G35" s="74">
        <v>33.91830805534089</v>
      </c>
      <c r="H35" s="75">
        <v>3.8968968692821924</v>
      </c>
    </row>
    <row r="36" spans="1:8" ht="12.75">
      <c r="A36" s="63" t="s">
        <v>119</v>
      </c>
      <c r="B36" s="76">
        <v>77286.06298237471</v>
      </c>
      <c r="C36" s="77">
        <v>121.71033540531451</v>
      </c>
      <c r="D36" s="78">
        <v>14.190789633526034</v>
      </c>
      <c r="E36" s="67"/>
      <c r="F36" s="76">
        <v>18661.742985108518</v>
      </c>
      <c r="G36" s="77">
        <v>29.388571630092155</v>
      </c>
      <c r="H36" s="78">
        <v>3.3764724523146787</v>
      </c>
    </row>
    <row r="37" spans="1:8" ht="12.75">
      <c r="A37" s="63"/>
      <c r="B37" s="79"/>
      <c r="C37" s="74"/>
      <c r="D37" s="75"/>
      <c r="E37" s="67"/>
      <c r="F37" s="79"/>
      <c r="G37" s="74"/>
      <c r="H37" s="75"/>
    </row>
    <row r="38" ht="13.5">
      <c r="A38" s="59" t="s">
        <v>120</v>
      </c>
    </row>
    <row r="39" spans="1:8" ht="12.75">
      <c r="A39" s="54" t="s">
        <v>41</v>
      </c>
      <c r="B39" s="35">
        <v>0</v>
      </c>
      <c r="C39" s="35">
        <v>0</v>
      </c>
      <c r="D39" s="137">
        <v>0</v>
      </c>
      <c r="E39" s="35"/>
      <c r="F39" s="35">
        <v>0</v>
      </c>
      <c r="G39" s="35">
        <v>0</v>
      </c>
      <c r="H39" s="137">
        <v>0</v>
      </c>
    </row>
    <row r="40" spans="1:8" ht="12.75">
      <c r="A40" s="54" t="s">
        <v>60</v>
      </c>
      <c r="B40" s="35">
        <v>0</v>
      </c>
      <c r="C40" s="35">
        <v>0</v>
      </c>
      <c r="D40" s="137">
        <v>0</v>
      </c>
      <c r="E40" s="35"/>
      <c r="F40" s="35">
        <v>0</v>
      </c>
      <c r="G40" s="35">
        <v>0</v>
      </c>
      <c r="H40" s="137">
        <v>0</v>
      </c>
    </row>
    <row r="41" spans="1:8" ht="12.75">
      <c r="A41" s="54" t="s">
        <v>69</v>
      </c>
      <c r="B41" s="57">
        <v>0</v>
      </c>
      <c r="C41" s="74">
        <v>0</v>
      </c>
      <c r="D41" s="139">
        <v>0</v>
      </c>
      <c r="E41" s="47"/>
      <c r="F41" s="57">
        <v>0</v>
      </c>
      <c r="G41" s="74">
        <v>0</v>
      </c>
      <c r="H41" s="139">
        <v>0</v>
      </c>
    </row>
    <row r="42" spans="1:8" ht="12.75">
      <c r="A42" s="63" t="s">
        <v>121</v>
      </c>
      <c r="B42" s="76">
        <v>77286.06298237471</v>
      </c>
      <c r="C42" s="77">
        <v>121.71033540531451</v>
      </c>
      <c r="D42" s="78">
        <v>14.190789633526034</v>
      </c>
      <c r="E42" s="67"/>
      <c r="F42" s="76">
        <v>18661.742985108518</v>
      </c>
      <c r="G42" s="77">
        <v>29.388571630092155</v>
      </c>
      <c r="H42" s="78">
        <v>3.3764724523146787</v>
      </c>
    </row>
    <row r="43" spans="1:8" ht="12.75">
      <c r="A43" s="83"/>
      <c r="B43" s="55"/>
      <c r="C43" s="69"/>
      <c r="D43" s="53"/>
      <c r="E43" s="47"/>
      <c r="F43" s="55"/>
      <c r="G43" s="56"/>
      <c r="H43" s="66"/>
    </row>
    <row r="44" spans="1:8" ht="13.5">
      <c r="A44" s="59" t="s">
        <v>16</v>
      </c>
      <c r="B44" s="79"/>
      <c r="C44" s="74"/>
      <c r="D44" s="53"/>
      <c r="E44" s="47"/>
      <c r="F44" s="79"/>
      <c r="G44" s="56"/>
      <c r="H44" s="53"/>
    </row>
    <row r="45" spans="1:8" ht="12.75">
      <c r="A45" s="54" t="s">
        <v>99</v>
      </c>
      <c r="B45" s="79">
        <v>2921000</v>
      </c>
      <c r="C45" s="56">
        <v>4600</v>
      </c>
      <c r="D45" s="53">
        <v>536.335982452394</v>
      </c>
      <c r="E45" s="47"/>
      <c r="F45" s="79">
        <v>2925680</v>
      </c>
      <c r="G45" s="56">
        <v>4607.370078740158</v>
      </c>
      <c r="H45" s="53">
        <v>529.3437988172232</v>
      </c>
    </row>
    <row r="46" spans="1:8" ht="12.75">
      <c r="A46" s="54" t="s">
        <v>65</v>
      </c>
      <c r="B46" s="79">
        <v>79718.67319999999</v>
      </c>
      <c r="C46" s="56">
        <v>125.54121763779526</v>
      </c>
      <c r="D46" s="53">
        <v>14.637450500007986</v>
      </c>
      <c r="E46" s="47"/>
      <c r="F46" s="79">
        <v>85139.67222</v>
      </c>
      <c r="G46" s="56">
        <v>134.07822396850392</v>
      </c>
      <c r="H46" s="53">
        <v>15.404335922926636</v>
      </c>
    </row>
    <row r="47" spans="1:8" ht="12.75">
      <c r="A47" s="54" t="s">
        <v>66</v>
      </c>
      <c r="B47" s="136">
        <v>884376</v>
      </c>
      <c r="C47" s="136">
        <v>1392.7181102362206</v>
      </c>
      <c r="D47" s="137">
        <v>162.38365998538802</v>
      </c>
      <c r="E47" s="35"/>
      <c r="F47" s="136">
        <v>891678</v>
      </c>
      <c r="G47" s="136">
        <v>1404.2173228346458</v>
      </c>
      <c r="H47" s="137">
        <v>161.3314579317437</v>
      </c>
    </row>
    <row r="48" spans="1:8" ht="12.75">
      <c r="A48" s="54" t="s">
        <v>76</v>
      </c>
      <c r="B48" s="84">
        <v>0</v>
      </c>
      <c r="C48" s="61">
        <v>0</v>
      </c>
      <c r="D48" s="140">
        <v>0</v>
      </c>
      <c r="E48" s="67"/>
      <c r="F48" s="79">
        <v>0</v>
      </c>
      <c r="G48" s="61">
        <v>0</v>
      </c>
      <c r="H48" s="140">
        <v>0</v>
      </c>
    </row>
    <row r="49" spans="1:8" ht="12.75">
      <c r="A49" s="63" t="s">
        <v>77</v>
      </c>
      <c r="B49" s="71">
        <v>3885094.6732</v>
      </c>
      <c r="C49" s="65">
        <v>6118.259327874016</v>
      </c>
      <c r="D49" s="66">
        <v>713.3570929377901</v>
      </c>
      <c r="E49" s="67"/>
      <c r="F49" s="85">
        <v>3902497.67222</v>
      </c>
      <c r="G49" s="65">
        <v>6145.665625543307</v>
      </c>
      <c r="H49" s="66">
        <v>706.0795926718936</v>
      </c>
    </row>
    <row r="50" spans="1:8" ht="12.75">
      <c r="A50" s="63" t="s">
        <v>13</v>
      </c>
      <c r="B50" s="86">
        <v>3885094.6732</v>
      </c>
      <c r="C50" s="72">
        <v>6118.259327874016</v>
      </c>
      <c r="D50" s="73">
        <v>713.3570929377901</v>
      </c>
      <c r="E50" s="67"/>
      <c r="F50" s="87">
        <v>3902497.67222</v>
      </c>
      <c r="G50" s="72">
        <v>6145.665625543307</v>
      </c>
      <c r="H50" s="73">
        <v>706.0795926718936</v>
      </c>
    </row>
    <row r="51" spans="1:8" ht="12.75">
      <c r="A51" s="54" t="s">
        <v>14</v>
      </c>
      <c r="B51" s="88">
        <v>579773</v>
      </c>
      <c r="C51" s="56">
        <v>913.0283464566929</v>
      </c>
      <c r="D51" s="53">
        <v>106.45433808776852</v>
      </c>
      <c r="E51" s="67"/>
      <c r="F51" s="88">
        <v>557838.6007137238</v>
      </c>
      <c r="G51" s="56">
        <v>878.485985375943</v>
      </c>
      <c r="H51" s="53">
        <v>100.92983649226392</v>
      </c>
    </row>
    <row r="52" spans="1:8" ht="12.75">
      <c r="A52" s="63" t="s">
        <v>15</v>
      </c>
      <c r="B52" s="89">
        <v>3305321.6732</v>
      </c>
      <c r="C52" s="77">
        <v>5205.230981417323</v>
      </c>
      <c r="D52" s="78">
        <v>606.9027548500216</v>
      </c>
      <c r="E52" s="67"/>
      <c r="F52" s="89">
        <v>3344659.0715062763</v>
      </c>
      <c r="G52" s="77">
        <v>5267.179640167365</v>
      </c>
      <c r="H52" s="78">
        <v>605.1497561796297</v>
      </c>
    </row>
    <row r="53" spans="1:8" ht="7.5" customHeight="1">
      <c r="A53" s="83"/>
      <c r="B53" s="83"/>
      <c r="C53" s="83"/>
      <c r="D53" s="41"/>
      <c r="E53" s="42"/>
      <c r="F53" s="83"/>
      <c r="G53" s="83"/>
      <c r="H53" s="90"/>
    </row>
    <row r="54" spans="1:8" ht="12.75">
      <c r="A54" s="91" t="s">
        <v>88</v>
      </c>
      <c r="B54" s="83"/>
      <c r="C54" s="83"/>
      <c r="D54" s="41"/>
      <c r="E54" s="42"/>
      <c r="F54" s="83"/>
      <c r="G54" s="83"/>
      <c r="H54" s="41"/>
    </row>
    <row r="55" spans="1:8" ht="12.75">
      <c r="A55" s="158" t="s">
        <v>100</v>
      </c>
      <c r="B55" s="158"/>
      <c r="C55" s="158"/>
      <c r="D55" s="158"/>
      <c r="E55" s="158"/>
      <c r="F55" s="158"/>
      <c r="G55" s="158"/>
      <c r="H55" s="158"/>
    </row>
    <row r="56" spans="1:8" ht="12.75">
      <c r="A56" s="158"/>
      <c r="B56" s="158"/>
      <c r="C56" s="158"/>
      <c r="D56" s="158"/>
      <c r="E56" s="158"/>
      <c r="F56" s="158"/>
      <c r="G56" s="158"/>
      <c r="H56" s="158"/>
    </row>
    <row r="57" spans="1:8" ht="12.75">
      <c r="A57" s="156" t="s">
        <v>116</v>
      </c>
      <c r="B57" s="156"/>
      <c r="C57" s="156"/>
      <c r="D57" s="156"/>
      <c r="E57" s="156"/>
      <c r="F57" s="156"/>
      <c r="G57" s="156"/>
      <c r="H57" s="156"/>
    </row>
    <row r="58" spans="1:8" ht="12.75">
      <c r="A58" s="156"/>
      <c r="B58" s="156"/>
      <c r="C58" s="156"/>
      <c r="D58" s="156"/>
      <c r="E58" s="156"/>
      <c r="F58" s="156"/>
      <c r="G58" s="156"/>
      <c r="H58" s="156"/>
    </row>
    <row r="59" spans="1:8" ht="12.75">
      <c r="A59" s="156"/>
      <c r="B59" s="156"/>
      <c r="C59" s="156"/>
      <c r="D59" s="156"/>
      <c r="E59" s="156"/>
      <c r="F59" s="156"/>
      <c r="G59" s="156"/>
      <c r="H59" s="156"/>
    </row>
    <row r="60" spans="1:8" ht="6.75" customHeight="1">
      <c r="A60" s="91"/>
      <c r="B60" s="83"/>
      <c r="C60" s="83"/>
      <c r="D60" s="41"/>
      <c r="E60" s="42"/>
      <c r="F60" s="83"/>
      <c r="G60" s="83"/>
      <c r="H60" s="41"/>
    </row>
    <row r="61" spans="1:8" ht="12.75">
      <c r="A61" s="149"/>
      <c r="B61" s="149"/>
      <c r="C61" s="149"/>
      <c r="D61" s="149"/>
      <c r="E61" s="149"/>
      <c r="F61" s="149"/>
      <c r="G61" s="149"/>
      <c r="H61" s="149"/>
    </row>
    <row r="62" spans="1:8" ht="12.75">
      <c r="A62" s="149"/>
      <c r="B62" s="149"/>
      <c r="C62" s="149"/>
      <c r="D62" s="149"/>
      <c r="E62" s="149"/>
      <c r="F62" s="149"/>
      <c r="G62" s="149"/>
      <c r="H62" s="149"/>
    </row>
    <row r="63" spans="1:8" ht="12.75">
      <c r="A63" s="149"/>
      <c r="B63" s="149"/>
      <c r="C63" s="149"/>
      <c r="D63" s="149"/>
      <c r="E63" s="149"/>
      <c r="F63" s="149"/>
      <c r="G63" s="149"/>
      <c r="H63" s="149"/>
    </row>
  </sheetData>
  <sheetProtection/>
  <mergeCells count="4">
    <mergeCell ref="A57:H59"/>
    <mergeCell ref="A55:H56"/>
    <mergeCell ref="F3:H3"/>
    <mergeCell ref="B3:D3"/>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7"/>
  <sheetViews>
    <sheetView zoomScalePageLayoutView="0" workbookViewId="0" topLeftCell="A1">
      <selection activeCell="A5" sqref="A5"/>
    </sheetView>
  </sheetViews>
  <sheetFormatPr defaultColWidth="9.140625" defaultRowHeight="12.75"/>
  <cols>
    <col min="1" max="1" width="27.140625" style="0" customWidth="1"/>
    <col min="5" max="5" width="1.28515625" style="0" customWidth="1"/>
  </cols>
  <sheetData>
    <row r="1" spans="1:8" ht="18">
      <c r="A1" s="39" t="s">
        <v>142</v>
      </c>
      <c r="B1" s="92"/>
      <c r="C1" s="92"/>
      <c r="D1" s="93"/>
      <c r="E1" s="94"/>
      <c r="F1" s="92"/>
      <c r="G1" s="92"/>
      <c r="H1" s="93"/>
    </row>
    <row r="2" spans="1:8" ht="12.75">
      <c r="A2" s="95"/>
      <c r="B2" s="40"/>
      <c r="C2" s="40"/>
      <c r="D2" s="43"/>
      <c r="E2" s="83"/>
      <c r="F2" s="40"/>
      <c r="G2" s="40"/>
      <c r="H2" s="43"/>
    </row>
    <row r="3" spans="1:8" ht="12.75" customHeight="1">
      <c r="A3" s="54"/>
      <c r="B3" s="161" t="s">
        <v>133</v>
      </c>
      <c r="C3" s="160"/>
      <c r="D3" s="160"/>
      <c r="E3" s="96"/>
      <c r="F3" s="159" t="s">
        <v>135</v>
      </c>
      <c r="G3" s="160"/>
      <c r="H3" s="160"/>
    </row>
    <row r="4" spans="1:8" ht="38.25">
      <c r="A4" s="4" t="s">
        <v>11</v>
      </c>
      <c r="B4" s="48" t="s">
        <v>126</v>
      </c>
      <c r="C4" s="48" t="s">
        <v>124</v>
      </c>
      <c r="D4" s="97" t="s">
        <v>127</v>
      </c>
      <c r="E4" s="50"/>
      <c r="F4" s="48" t="s">
        <v>126</v>
      </c>
      <c r="G4" s="48" t="s">
        <v>124</v>
      </c>
      <c r="H4" s="97" t="s">
        <v>127</v>
      </c>
    </row>
    <row r="5" spans="1:8" ht="13.5">
      <c r="A5" s="59" t="s">
        <v>59</v>
      </c>
      <c r="B5" s="98"/>
      <c r="C5" s="52"/>
      <c r="D5" s="58"/>
      <c r="E5" s="47"/>
      <c r="F5" s="52"/>
      <c r="G5" s="52"/>
      <c r="H5" s="58"/>
    </row>
    <row r="6" spans="1:8" ht="12.75">
      <c r="A6" s="47" t="s">
        <v>25</v>
      </c>
      <c r="B6" s="99">
        <v>0</v>
      </c>
      <c r="C6" s="100">
        <v>0</v>
      </c>
      <c r="D6" s="58">
        <v>0</v>
      </c>
      <c r="E6" s="47"/>
      <c r="F6" s="99">
        <v>0</v>
      </c>
      <c r="G6" s="56">
        <v>0</v>
      </c>
      <c r="H6" s="58">
        <v>0</v>
      </c>
    </row>
    <row r="7" spans="1:8" ht="12.75">
      <c r="A7" s="47" t="s">
        <v>26</v>
      </c>
      <c r="B7" s="99">
        <v>10674.57748</v>
      </c>
      <c r="C7" s="100">
        <v>16.810358236220473</v>
      </c>
      <c r="D7" s="58">
        <v>1.9600000000000002</v>
      </c>
      <c r="E7" s="47"/>
      <c r="F7" s="99">
        <v>9230.07998</v>
      </c>
      <c r="G7" s="56">
        <v>14.535559023622048</v>
      </c>
      <c r="H7" s="58">
        <v>1.67</v>
      </c>
    </row>
    <row r="8" spans="1:8" ht="12.75">
      <c r="A8" s="47" t="s">
        <v>27</v>
      </c>
      <c r="B8" s="99">
        <v>374.677669548</v>
      </c>
      <c r="C8" s="100">
        <v>0.5900435740913386</v>
      </c>
      <c r="D8" s="58">
        <v>0.068796</v>
      </c>
      <c r="E8" s="47"/>
      <c r="F8" s="99">
        <v>286.13247938</v>
      </c>
      <c r="G8" s="56">
        <v>0.4506023297322835</v>
      </c>
      <c r="H8" s="58">
        <v>0.05177</v>
      </c>
    </row>
    <row r="9" spans="1:8" ht="12.75">
      <c r="A9" s="67" t="s">
        <v>78</v>
      </c>
      <c r="B9" s="101">
        <v>11049.255149548</v>
      </c>
      <c r="C9" s="102">
        <v>17.400401810311813</v>
      </c>
      <c r="D9" s="103">
        <v>2.0287960000000003</v>
      </c>
      <c r="E9" s="67"/>
      <c r="F9" s="101">
        <v>9516.21245938</v>
      </c>
      <c r="G9" s="77">
        <v>14.98616135335433</v>
      </c>
      <c r="H9" s="103">
        <v>1.7217699999999998</v>
      </c>
    </row>
    <row r="10" spans="1:8" ht="12.75">
      <c r="A10" s="47" t="s">
        <v>28</v>
      </c>
      <c r="B10" s="99">
        <v>25379.35258</v>
      </c>
      <c r="C10" s="100">
        <v>39.96748437795275</v>
      </c>
      <c r="D10" s="58">
        <v>4.66</v>
      </c>
      <c r="E10" s="47"/>
      <c r="F10" s="99">
        <v>24539.853360000005</v>
      </c>
      <c r="G10" s="56">
        <v>38.64543836220473</v>
      </c>
      <c r="H10" s="58">
        <v>4.44</v>
      </c>
    </row>
    <row r="11" spans="1:8" ht="12.75">
      <c r="A11" s="47" t="s">
        <v>17</v>
      </c>
      <c r="B11" s="99">
        <v>1633.8638999999998</v>
      </c>
      <c r="C11" s="100">
        <v>2.573014015748031</v>
      </c>
      <c r="D11" s="58">
        <v>0.3</v>
      </c>
      <c r="E11" s="47"/>
      <c r="F11" s="99">
        <v>1602.82826</v>
      </c>
      <c r="G11" s="56">
        <v>2.5241389921259842</v>
      </c>
      <c r="H11" s="58">
        <v>0.29</v>
      </c>
    </row>
    <row r="12" spans="1:8" ht="12.75">
      <c r="A12" s="47" t="s">
        <v>18</v>
      </c>
      <c r="B12" s="99">
        <v>5119.4402199999995</v>
      </c>
      <c r="C12" s="100">
        <v>8.062110582677164</v>
      </c>
      <c r="D12" s="58">
        <v>0.94</v>
      </c>
      <c r="E12" s="47"/>
      <c r="F12" s="99">
        <v>5361.18418</v>
      </c>
      <c r="G12" s="56">
        <v>8.442809732283465</v>
      </c>
      <c r="H12" s="58">
        <v>0.97</v>
      </c>
    </row>
    <row r="13" spans="1:8" ht="12.75">
      <c r="A13" s="47" t="s">
        <v>61</v>
      </c>
      <c r="B13" s="99">
        <v>11273.660909999999</v>
      </c>
      <c r="C13" s="100">
        <v>17.753796708661415</v>
      </c>
      <c r="D13" s="58">
        <v>2.07</v>
      </c>
      <c r="E13" s="47"/>
      <c r="F13" s="99">
        <v>8732.650520000001</v>
      </c>
      <c r="G13" s="56">
        <v>13.752205543307088</v>
      </c>
      <c r="H13" s="58">
        <v>1.58</v>
      </c>
    </row>
    <row r="14" spans="1:8" ht="12.75">
      <c r="A14" s="47" t="s">
        <v>79</v>
      </c>
      <c r="B14" s="99">
        <v>10729.03961</v>
      </c>
      <c r="C14" s="100">
        <v>16.89612537007874</v>
      </c>
      <c r="D14" s="58">
        <v>1.97</v>
      </c>
      <c r="E14" s="47"/>
      <c r="F14" s="99">
        <v>10888.17818</v>
      </c>
      <c r="G14" s="56">
        <v>17.146737291338585</v>
      </c>
      <c r="H14" s="58">
        <v>1.97</v>
      </c>
    </row>
    <row r="15" spans="1:8" ht="12.75">
      <c r="A15" s="47" t="s">
        <v>42</v>
      </c>
      <c r="B15" s="99">
        <v>0</v>
      </c>
      <c r="C15" s="100">
        <v>0</v>
      </c>
      <c r="D15" s="58">
        <v>0</v>
      </c>
      <c r="E15" s="47"/>
      <c r="F15" s="99">
        <v>0</v>
      </c>
      <c r="G15" s="56">
        <v>0</v>
      </c>
      <c r="H15" s="58">
        <v>0</v>
      </c>
    </row>
    <row r="16" spans="1:8" ht="12.75">
      <c r="A16" s="47" t="s">
        <v>43</v>
      </c>
      <c r="B16" s="99">
        <v>2995.41715</v>
      </c>
      <c r="C16" s="100">
        <v>4.717192362204725</v>
      </c>
      <c r="D16" s="58">
        <v>0.55</v>
      </c>
      <c r="E16" s="47"/>
      <c r="F16" s="99">
        <v>3039.8467000000005</v>
      </c>
      <c r="G16" s="56">
        <v>4.787160157480316</v>
      </c>
      <c r="H16" s="58">
        <v>0.55</v>
      </c>
    </row>
    <row r="17" spans="1:8" ht="12.75">
      <c r="A17" s="47" t="s">
        <v>19</v>
      </c>
      <c r="B17" s="99">
        <v>68440</v>
      </c>
      <c r="C17" s="100">
        <v>107.77952755905511</v>
      </c>
      <c r="D17" s="58">
        <v>12.566530174269717</v>
      </c>
      <c r="E17" s="47"/>
      <c r="F17" s="99">
        <v>69580</v>
      </c>
      <c r="G17" s="56">
        <v>109.5748031496063</v>
      </c>
      <c r="H17" s="58">
        <v>12.589121681695328</v>
      </c>
    </row>
    <row r="18" spans="1:8" ht="12.75">
      <c r="A18" s="47" t="s">
        <v>20</v>
      </c>
      <c r="B18" s="99">
        <v>0</v>
      </c>
      <c r="C18" s="100">
        <v>0</v>
      </c>
      <c r="D18" s="58">
        <v>0</v>
      </c>
      <c r="E18" s="47"/>
      <c r="F18" s="99">
        <v>0</v>
      </c>
      <c r="G18" s="56">
        <v>0</v>
      </c>
      <c r="H18" s="58">
        <v>0</v>
      </c>
    </row>
    <row r="19" spans="1:8" ht="15">
      <c r="A19" s="47" t="s">
        <v>128</v>
      </c>
      <c r="B19" s="99">
        <v>0</v>
      </c>
      <c r="C19" s="100">
        <v>0</v>
      </c>
      <c r="D19" s="58">
        <v>0</v>
      </c>
      <c r="E19" s="47"/>
      <c r="F19" s="99">
        <v>0</v>
      </c>
      <c r="G19" s="56">
        <v>0</v>
      </c>
      <c r="H19" s="58">
        <v>0</v>
      </c>
    </row>
    <row r="20" spans="1:8" ht="12.75">
      <c r="A20" s="47" t="s">
        <v>45</v>
      </c>
      <c r="B20" s="99">
        <v>4738.205309999999</v>
      </c>
      <c r="C20" s="100">
        <v>7.46174064566929</v>
      </c>
      <c r="D20" s="58">
        <v>0.8699999999999999</v>
      </c>
      <c r="E20" s="47"/>
      <c r="F20" s="99">
        <v>4642.67496</v>
      </c>
      <c r="G20" s="56">
        <v>7.3112991496063</v>
      </c>
      <c r="H20" s="58">
        <v>0.84</v>
      </c>
    </row>
    <row r="21" spans="1:8" ht="12.75">
      <c r="A21" s="47" t="s">
        <v>46</v>
      </c>
      <c r="B21" s="99">
        <v>7570.236069999999</v>
      </c>
      <c r="C21" s="100">
        <v>11.921631606299211</v>
      </c>
      <c r="D21" s="58">
        <v>1.39</v>
      </c>
      <c r="E21" s="47"/>
      <c r="F21" s="99">
        <v>8345.76094</v>
      </c>
      <c r="G21" s="56">
        <v>13.14293061417323</v>
      </c>
      <c r="H21" s="58">
        <v>1.5099999999999998</v>
      </c>
    </row>
    <row r="22" spans="1:8" ht="15">
      <c r="A22" s="47" t="s">
        <v>129</v>
      </c>
      <c r="B22" s="99">
        <v>27576.44555</v>
      </c>
      <c r="C22" s="100">
        <v>43.427473307086615</v>
      </c>
      <c r="D22" s="58">
        <v>7.85</v>
      </c>
      <c r="E22" s="47"/>
      <c r="F22" s="99">
        <v>27773.544960000003</v>
      </c>
      <c r="G22" s="56">
        <v>43.73786607874016</v>
      </c>
      <c r="H22" s="58">
        <v>7.84</v>
      </c>
    </row>
    <row r="23" spans="1:8" ht="12.75">
      <c r="A23" s="47" t="s">
        <v>62</v>
      </c>
      <c r="B23" s="99">
        <v>7570.236069999999</v>
      </c>
      <c r="C23" s="100">
        <v>11.921631606299211</v>
      </c>
      <c r="D23" s="58">
        <v>1.39</v>
      </c>
      <c r="E23" s="47"/>
      <c r="F23" s="99">
        <v>7129.822260000001</v>
      </c>
      <c r="G23" s="56">
        <v>11.228066551181104</v>
      </c>
      <c r="H23" s="58">
        <v>1.29</v>
      </c>
    </row>
    <row r="24" spans="1:8" ht="12.75">
      <c r="A24" s="47" t="s">
        <v>29</v>
      </c>
      <c r="B24" s="99">
        <v>9912.10766</v>
      </c>
      <c r="C24" s="100">
        <v>15.609618362204724</v>
      </c>
      <c r="D24" s="58">
        <v>1.82</v>
      </c>
      <c r="E24" s="47"/>
      <c r="F24" s="99">
        <v>10446.01866</v>
      </c>
      <c r="G24" s="56">
        <v>16.450423086614173</v>
      </c>
      <c r="H24" s="58">
        <v>1.8899999999999997</v>
      </c>
    </row>
    <row r="25" spans="1:8" ht="12.75">
      <c r="A25" s="47" t="s">
        <v>21</v>
      </c>
      <c r="B25" s="99">
        <v>9313.024229999999</v>
      </c>
      <c r="C25" s="100">
        <v>14.666179889763779</v>
      </c>
      <c r="D25" s="58">
        <v>1.71</v>
      </c>
      <c r="E25" s="47"/>
      <c r="F25" s="99">
        <v>8732.650520000001</v>
      </c>
      <c r="G25" s="56">
        <v>13.752205543307088</v>
      </c>
      <c r="H25" s="58">
        <v>1.58</v>
      </c>
    </row>
    <row r="26" spans="1:8" ht="12.75">
      <c r="A26" s="47" t="s">
        <v>22</v>
      </c>
      <c r="B26" s="99">
        <v>31914.808179999996</v>
      </c>
      <c r="C26" s="100">
        <v>50.259540440944875</v>
      </c>
      <c r="D26" s="58">
        <v>5.859999999999999</v>
      </c>
      <c r="E26" s="47"/>
      <c r="F26" s="99">
        <v>27634.970000000005</v>
      </c>
      <c r="G26" s="56">
        <v>43.5196377952756</v>
      </c>
      <c r="H26" s="58">
        <v>5</v>
      </c>
    </row>
    <row r="27" spans="1:8" ht="12.75">
      <c r="A27" s="67" t="s">
        <v>80</v>
      </c>
      <c r="B27" s="101">
        <v>224165.83744000003</v>
      </c>
      <c r="C27" s="102">
        <v>353.01706683464573</v>
      </c>
      <c r="D27" s="103">
        <v>41.159946818091775</v>
      </c>
      <c r="E27" s="67"/>
      <c r="F27" s="101">
        <v>218449.98350000003</v>
      </c>
      <c r="G27" s="77">
        <v>344.01572204724414</v>
      </c>
      <c r="H27" s="103">
        <v>39.524194073668255</v>
      </c>
    </row>
    <row r="28" spans="1:8" ht="12.75">
      <c r="A28" s="47" t="s">
        <v>1</v>
      </c>
      <c r="B28" s="99">
        <v>2396.33372</v>
      </c>
      <c r="C28" s="100">
        <v>3.7737538897637797</v>
      </c>
      <c r="D28" s="58">
        <v>0.44000000000000006</v>
      </c>
      <c r="E28" s="47"/>
      <c r="F28" s="99">
        <v>2487.1473000000005</v>
      </c>
      <c r="G28" s="56">
        <v>3.916767401574804</v>
      </c>
      <c r="H28" s="58">
        <v>0.45000000000000007</v>
      </c>
    </row>
    <row r="29" spans="1:8" ht="12.75">
      <c r="A29" s="47" t="s">
        <v>44</v>
      </c>
      <c r="B29" s="99">
        <v>3648.9627100000002</v>
      </c>
      <c r="C29" s="100">
        <v>5.7463979685039375</v>
      </c>
      <c r="D29" s="58">
        <v>0.67</v>
      </c>
      <c r="E29" s="47"/>
      <c r="F29" s="99">
        <v>3703.0859800000007</v>
      </c>
      <c r="G29" s="56">
        <v>5.8316314645669305</v>
      </c>
      <c r="H29" s="58">
        <v>0.67</v>
      </c>
    </row>
    <row r="30" spans="1:8" ht="12.75">
      <c r="A30" s="47" t="s">
        <v>63</v>
      </c>
      <c r="B30" s="99">
        <v>3049.87928</v>
      </c>
      <c r="C30" s="100">
        <v>4.802959496062992</v>
      </c>
      <c r="D30" s="58">
        <v>0.56</v>
      </c>
      <c r="E30" s="47"/>
      <c r="F30" s="99">
        <v>2597.6871800000004</v>
      </c>
      <c r="G30" s="56">
        <v>4.090845952755906</v>
      </c>
      <c r="H30" s="58">
        <v>0.47000000000000003</v>
      </c>
    </row>
    <row r="31" spans="1:8" ht="12.75">
      <c r="A31" s="47" t="s">
        <v>64</v>
      </c>
      <c r="B31" s="99">
        <v>1742.78816</v>
      </c>
      <c r="C31" s="100">
        <v>2.744548283464567</v>
      </c>
      <c r="D31" s="58">
        <v>0.32</v>
      </c>
      <c r="E31" s="47"/>
      <c r="F31" s="99">
        <v>1768.6380800000002</v>
      </c>
      <c r="G31" s="56">
        <v>2.785256818897638</v>
      </c>
      <c r="H31" s="58">
        <v>0.32</v>
      </c>
    </row>
    <row r="32" spans="1:8" ht="12.75">
      <c r="A32" s="47" t="s">
        <v>81</v>
      </c>
      <c r="B32" s="99">
        <v>0</v>
      </c>
      <c r="C32" s="100">
        <v>0</v>
      </c>
      <c r="D32" s="58">
        <v>0</v>
      </c>
      <c r="E32" s="47"/>
      <c r="F32" s="99">
        <v>0</v>
      </c>
      <c r="G32" s="56">
        <v>0</v>
      </c>
      <c r="H32" s="58">
        <v>0</v>
      </c>
    </row>
    <row r="33" spans="1:8" ht="12.75">
      <c r="A33" s="47" t="s">
        <v>23</v>
      </c>
      <c r="B33" s="99">
        <v>17046.646689999998</v>
      </c>
      <c r="C33" s="100">
        <v>26.84511289763779</v>
      </c>
      <c r="D33" s="68">
        <v>3.13</v>
      </c>
      <c r="E33" s="47"/>
      <c r="F33" s="99">
        <v>17686.380800000003</v>
      </c>
      <c r="G33" s="74">
        <v>27.85256818897638</v>
      </c>
      <c r="H33" s="68">
        <v>3.2</v>
      </c>
    </row>
    <row r="34" spans="1:8" ht="12.75">
      <c r="A34" s="47" t="s">
        <v>24</v>
      </c>
      <c r="B34" s="99">
        <v>6045.29643</v>
      </c>
      <c r="C34" s="100">
        <v>9.520151858267717</v>
      </c>
      <c r="D34" s="68">
        <v>1.11</v>
      </c>
      <c r="E34" s="67"/>
      <c r="F34" s="99">
        <v>6300.77316</v>
      </c>
      <c r="G34" s="74">
        <v>9.922477417322835</v>
      </c>
      <c r="H34" s="68">
        <v>1.14</v>
      </c>
    </row>
    <row r="35" spans="1:8" ht="12.75">
      <c r="A35" s="47" t="s">
        <v>110</v>
      </c>
      <c r="B35" s="99">
        <v>4640.893044</v>
      </c>
      <c r="C35" s="100">
        <v>7.308492982677166</v>
      </c>
      <c r="D35" s="68">
        <v>0.852132122632736</v>
      </c>
      <c r="E35" s="67"/>
      <c r="F35" s="99">
        <v>4467.318762</v>
      </c>
      <c r="G35" s="74">
        <v>7.035147656692913</v>
      </c>
      <c r="H35" s="68">
        <v>0.808272772143411</v>
      </c>
    </row>
    <row r="36" spans="1:8" ht="12.75">
      <c r="A36" s="47" t="s">
        <v>109</v>
      </c>
      <c r="B36" s="99">
        <v>2287.40946</v>
      </c>
      <c r="C36" s="100">
        <v>3.6022196220472438</v>
      </c>
      <c r="D36" s="68">
        <v>0.42</v>
      </c>
      <c r="E36" s="67"/>
      <c r="F36" s="99">
        <v>2321.33748</v>
      </c>
      <c r="G36" s="74">
        <v>3.65564957480315</v>
      </c>
      <c r="H36" s="68">
        <v>0.42</v>
      </c>
    </row>
    <row r="37" spans="1:8" ht="12.75">
      <c r="A37" s="67" t="s">
        <v>82</v>
      </c>
      <c r="B37" s="101">
        <v>40858.209494</v>
      </c>
      <c r="C37" s="102">
        <v>64.3436369984252</v>
      </c>
      <c r="D37" s="103">
        <v>7.502132122632736</v>
      </c>
      <c r="E37" s="67"/>
      <c r="F37" s="101">
        <v>41332.368742000006</v>
      </c>
      <c r="G37" s="77">
        <v>65.09034447559056</v>
      </c>
      <c r="H37" s="103">
        <v>7.478272772143411</v>
      </c>
    </row>
    <row r="38" spans="1:8" ht="12.75">
      <c r="A38" s="67" t="s">
        <v>83</v>
      </c>
      <c r="B38" s="101">
        <v>276073.30208354804</v>
      </c>
      <c r="C38" s="102">
        <v>434.76110564338273</v>
      </c>
      <c r="D38" s="103">
        <v>50.69087494072451</v>
      </c>
      <c r="E38" s="67"/>
      <c r="F38" s="101">
        <v>269298.56470138003</v>
      </c>
      <c r="G38" s="77">
        <v>424.09222787618904</v>
      </c>
      <c r="H38" s="103">
        <v>48.72423684581167</v>
      </c>
    </row>
    <row r="39" spans="1:8" ht="12.75">
      <c r="A39" s="47"/>
      <c r="B39" s="105"/>
      <c r="C39" s="106"/>
      <c r="D39" s="106"/>
      <c r="E39" s="104"/>
      <c r="F39" s="98"/>
      <c r="G39" s="107"/>
      <c r="H39" s="58"/>
    </row>
    <row r="40" spans="1:8" ht="13.5">
      <c r="A40" s="51" t="s">
        <v>101</v>
      </c>
      <c r="B40" s="108"/>
      <c r="C40" s="106"/>
      <c r="D40" s="106"/>
      <c r="E40" s="106"/>
      <c r="F40" s="98"/>
      <c r="G40" s="109"/>
      <c r="H40" s="58"/>
    </row>
    <row r="41" spans="1:8" ht="15">
      <c r="A41" s="47" t="s">
        <v>113</v>
      </c>
      <c r="B41" s="98">
        <v>199639.95482495197</v>
      </c>
      <c r="C41" s="52">
        <v>314.39362964559365</v>
      </c>
      <c r="D41" s="110">
        <v>36.656655702770344</v>
      </c>
      <c r="E41" s="47"/>
      <c r="F41" s="111">
        <v>170077.47676741998</v>
      </c>
      <c r="G41" s="52">
        <v>267.83854609042515</v>
      </c>
      <c r="H41" s="110">
        <v>30.772147892221334</v>
      </c>
    </row>
    <row r="42" spans="1:8" ht="15">
      <c r="A42" s="47" t="s">
        <v>114</v>
      </c>
      <c r="B42" s="112">
        <v>0.5006860838428843</v>
      </c>
      <c r="C42" s="112"/>
      <c r="D42" s="112"/>
      <c r="E42" s="112"/>
      <c r="F42" s="113">
        <v>0.5311115172486235</v>
      </c>
      <c r="G42" s="52"/>
      <c r="H42" s="58"/>
    </row>
    <row r="43" spans="1:8" ht="12.75">
      <c r="A43" s="47" t="s">
        <v>85</v>
      </c>
      <c r="B43" s="114">
        <v>0.05138612353570174</v>
      </c>
      <c r="C43" s="112"/>
      <c r="D43" s="112"/>
      <c r="E43" s="112"/>
      <c r="F43" s="114">
        <v>0.043581698453818325</v>
      </c>
      <c r="G43" s="52"/>
      <c r="H43" s="58"/>
    </row>
    <row r="44" spans="1:8" ht="12.75">
      <c r="A44" s="47" t="s">
        <v>67</v>
      </c>
      <c r="B44" s="114">
        <v>0.048337622362265145</v>
      </c>
      <c r="C44" s="112"/>
      <c r="D44" s="112"/>
      <c r="E44" s="112"/>
      <c r="F44" s="114">
        <v>0.039843513156936676</v>
      </c>
      <c r="G44" s="115"/>
      <c r="H44" s="58"/>
    </row>
    <row r="45" spans="1:8" ht="12.75">
      <c r="A45" s="47" t="s">
        <v>86</v>
      </c>
      <c r="B45" s="114">
        <v>0.07230556170027051</v>
      </c>
      <c r="C45" s="112"/>
      <c r="D45" s="112"/>
      <c r="E45" s="112"/>
      <c r="F45" s="114">
        <v>0.0726056961279165</v>
      </c>
      <c r="G45" s="83"/>
      <c r="H45" s="83"/>
    </row>
    <row r="46" spans="1:8" ht="12.75">
      <c r="A46" s="47" t="s">
        <v>87</v>
      </c>
      <c r="B46" s="114">
        <v>0.36206669172821926</v>
      </c>
      <c r="C46" s="112"/>
      <c r="D46" s="112"/>
      <c r="E46" s="112"/>
      <c r="F46" s="114">
        <v>0.33542736046858346</v>
      </c>
      <c r="G46" s="83"/>
      <c r="H46" s="83"/>
    </row>
    <row r="47" spans="1:8" ht="5.25" customHeight="1">
      <c r="A47" s="47"/>
      <c r="B47" s="114"/>
      <c r="C47" s="112"/>
      <c r="D47" s="112"/>
      <c r="E47" s="112"/>
      <c r="F47" s="114"/>
      <c r="G47" s="83"/>
      <c r="H47" s="83"/>
    </row>
    <row r="48" spans="1:8" ht="12.75">
      <c r="A48" s="47" t="s">
        <v>84</v>
      </c>
      <c r="B48" s="99">
        <v>69850.94673200001</v>
      </c>
      <c r="C48" s="100">
        <v>110.00149091653545</v>
      </c>
      <c r="D48" s="58">
        <v>12.825599500423507</v>
      </c>
      <c r="E48" s="47"/>
      <c r="F48" s="99">
        <v>70024.9767222</v>
      </c>
      <c r="G48" s="56">
        <v>110.27555389322833</v>
      </c>
      <c r="H48" s="58">
        <v>12.669631398586644</v>
      </c>
    </row>
    <row r="49" spans="1:8" ht="12.75">
      <c r="A49" s="42"/>
      <c r="B49" s="83"/>
      <c r="C49" s="83"/>
      <c r="D49" s="83"/>
      <c r="E49" s="83"/>
      <c r="F49" s="83"/>
      <c r="G49" s="83"/>
      <c r="H49" s="83"/>
    </row>
    <row r="50" spans="1:8" ht="12.75">
      <c r="A50" s="30" t="s">
        <v>88</v>
      </c>
      <c r="B50" s="83"/>
      <c r="C50" s="83"/>
      <c r="D50" s="83"/>
      <c r="E50" s="83"/>
      <c r="F50" s="83"/>
      <c r="G50" s="83"/>
      <c r="H50" s="83"/>
    </row>
    <row r="51" spans="1:8" ht="12.75">
      <c r="A51" s="116" t="s">
        <v>130</v>
      </c>
      <c r="B51" s="83"/>
      <c r="C51" s="83"/>
      <c r="D51" s="83"/>
      <c r="E51" s="83"/>
      <c r="F51" s="83"/>
      <c r="G51" s="83"/>
      <c r="H51" s="83"/>
    </row>
    <row r="52" spans="1:8" ht="12.75">
      <c r="A52" s="116" t="s">
        <v>131</v>
      </c>
      <c r="B52" s="83"/>
      <c r="C52" s="83"/>
      <c r="D52" s="83"/>
      <c r="E52" s="83"/>
      <c r="F52" s="83"/>
      <c r="G52" s="83"/>
      <c r="H52" s="83"/>
    </row>
    <row r="53" spans="1:8" ht="12.75">
      <c r="A53" s="156" t="s">
        <v>111</v>
      </c>
      <c r="B53" s="156"/>
      <c r="C53" s="156"/>
      <c r="D53" s="156"/>
      <c r="E53" s="156"/>
      <c r="F53" s="156"/>
      <c r="G53" s="156"/>
      <c r="H53" s="156"/>
    </row>
    <row r="54" spans="1:8" ht="12.75">
      <c r="A54" s="156"/>
      <c r="B54" s="156"/>
      <c r="C54" s="156"/>
      <c r="D54" s="156"/>
      <c r="E54" s="156"/>
      <c r="F54" s="156"/>
      <c r="G54" s="156"/>
      <c r="H54" s="156"/>
    </row>
    <row r="55" spans="1:8" ht="12.75">
      <c r="A55" s="117" t="s">
        <v>112</v>
      </c>
      <c r="B55" s="117"/>
      <c r="C55" s="117"/>
      <c r="D55" s="117"/>
      <c r="E55" s="117"/>
      <c r="F55" s="117"/>
      <c r="G55" s="117"/>
      <c r="H55" s="117"/>
    </row>
    <row r="56" spans="1:8" ht="12.75">
      <c r="A56" s="91"/>
      <c r="B56" s="83"/>
      <c r="C56" s="83"/>
      <c r="D56" s="83"/>
      <c r="E56" s="83"/>
      <c r="F56" s="83"/>
      <c r="G56" s="83"/>
      <c r="H56" s="83"/>
    </row>
    <row r="57" spans="1:8" ht="12.75">
      <c r="A57" s="83"/>
      <c r="B57" s="83"/>
      <c r="C57" s="83"/>
      <c r="D57" s="83"/>
      <c r="E57" s="83"/>
      <c r="F57" s="83"/>
      <c r="G57" s="83"/>
      <c r="H57" s="83"/>
    </row>
  </sheetData>
  <sheetProtection/>
  <mergeCells count="3">
    <mergeCell ref="F3:H3"/>
    <mergeCell ref="B3:D3"/>
    <mergeCell ref="A53:H54"/>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5"/>
  <sheetViews>
    <sheetView zoomScalePageLayoutView="0" workbookViewId="0" topLeftCell="A1">
      <selection activeCell="G3" sqref="G3"/>
    </sheetView>
  </sheetViews>
  <sheetFormatPr defaultColWidth="9.140625" defaultRowHeight="12.75"/>
  <cols>
    <col min="1" max="1" width="33.8515625" style="0" customWidth="1"/>
  </cols>
  <sheetData>
    <row r="1" spans="1:6" ht="18">
      <c r="A1" s="33" t="s">
        <v>143</v>
      </c>
      <c r="B1" s="34"/>
      <c r="C1" s="34"/>
      <c r="D1" s="34"/>
      <c r="E1" s="35"/>
      <c r="F1" s="35"/>
    </row>
    <row r="2" spans="1:6" ht="18">
      <c r="A2" s="33"/>
      <c r="B2" s="34"/>
      <c r="C2" s="34"/>
      <c r="D2" s="34"/>
      <c r="E2" s="35"/>
      <c r="F2" s="35"/>
    </row>
    <row r="3" spans="1:6" ht="25.5">
      <c r="A3" s="4" t="s">
        <v>11</v>
      </c>
      <c r="B3" s="150" t="s">
        <v>0</v>
      </c>
      <c r="C3" s="150" t="s">
        <v>145</v>
      </c>
      <c r="D3" s="150" t="s">
        <v>117</v>
      </c>
      <c r="E3" s="150" t="s">
        <v>136</v>
      </c>
      <c r="F3" s="150" t="s">
        <v>137</v>
      </c>
    </row>
    <row r="4" spans="1:6" ht="12.75">
      <c r="A4" s="10" t="s">
        <v>53</v>
      </c>
      <c r="B4" s="36">
        <v>170058.23</v>
      </c>
      <c r="C4" s="37">
        <v>209951.55</v>
      </c>
      <c r="D4" s="37">
        <v>247987.35</v>
      </c>
      <c r="E4" s="8">
        <v>345621</v>
      </c>
      <c r="F4" s="8">
        <v>308396</v>
      </c>
    </row>
    <row r="5" spans="1:6" ht="12.75">
      <c r="A5" s="10" t="s">
        <v>54</v>
      </c>
      <c r="B5" s="36">
        <v>102824</v>
      </c>
      <c r="C5" s="37">
        <v>108134.38</v>
      </c>
      <c r="D5" s="37">
        <v>145102</v>
      </c>
      <c r="E5" s="8">
        <v>139926</v>
      </c>
      <c r="F5" s="8">
        <v>147005</v>
      </c>
    </row>
    <row r="6" spans="1:6" ht="12.75">
      <c r="A6" s="10" t="s">
        <v>55</v>
      </c>
      <c r="B6" s="36">
        <v>35560.66536</v>
      </c>
      <c r="C6" s="37">
        <v>34820.56602800001</v>
      </c>
      <c r="D6" s="37">
        <v>56012.659999999996</v>
      </c>
      <c r="E6" s="8">
        <v>62999.00462050001</v>
      </c>
      <c r="F6" s="8">
        <v>48430.11902400001</v>
      </c>
    </row>
    <row r="7" spans="1:6" ht="12.75">
      <c r="A7" s="10" t="s">
        <v>97</v>
      </c>
      <c r="B7" s="36">
        <v>2900</v>
      </c>
      <c r="C7" s="37">
        <v>0</v>
      </c>
      <c r="D7" s="37">
        <v>0</v>
      </c>
      <c r="E7" s="8">
        <v>0</v>
      </c>
      <c r="F7" s="8">
        <v>0</v>
      </c>
    </row>
    <row r="8" spans="1:6" ht="12.75">
      <c r="A8" s="10" t="s">
        <v>56</v>
      </c>
      <c r="B8" s="36">
        <v>4400</v>
      </c>
      <c r="C8" s="37">
        <v>4704</v>
      </c>
      <c r="D8" s="37">
        <v>3082.4117999999994</v>
      </c>
      <c r="E8" s="8">
        <v>2844</v>
      </c>
      <c r="F8" s="8">
        <v>3216</v>
      </c>
    </row>
    <row r="9" spans="1:6" ht="12.75">
      <c r="A9" s="38" t="s">
        <v>70</v>
      </c>
      <c r="B9" s="28">
        <v>315742.89535999997</v>
      </c>
      <c r="C9" s="28">
        <v>357610.49602799997</v>
      </c>
      <c r="D9" s="28">
        <v>452184.42179999995</v>
      </c>
      <c r="E9" s="28">
        <v>551390</v>
      </c>
      <c r="F9" s="28">
        <v>507047.119024</v>
      </c>
    </row>
    <row r="10" spans="1:6" ht="12.75">
      <c r="A10" s="131" t="s">
        <v>96</v>
      </c>
      <c r="B10" s="8"/>
      <c r="C10" s="8"/>
      <c r="D10" s="8"/>
      <c r="E10" s="8"/>
      <c r="F10" s="8"/>
    </row>
    <row r="11" spans="1:6" ht="12.75">
      <c r="A11" s="162" t="s">
        <v>122</v>
      </c>
      <c r="B11" s="162"/>
      <c r="C11" s="162"/>
      <c r="D11" s="162"/>
      <c r="E11" s="162"/>
      <c r="F11" s="162"/>
    </row>
    <row r="12" spans="1:6" ht="12.75">
      <c r="A12" s="162"/>
      <c r="B12" s="162"/>
      <c r="C12" s="162"/>
      <c r="D12" s="162"/>
      <c r="E12" s="162"/>
      <c r="F12" s="162"/>
    </row>
    <row r="13" spans="1:6" ht="12" customHeight="1">
      <c r="A13" s="32"/>
      <c r="B13" s="31"/>
      <c r="C13" s="31"/>
      <c r="D13" s="31"/>
      <c r="E13" s="31"/>
      <c r="F13" s="31"/>
    </row>
    <row r="14" spans="1:6" ht="12.75" customHeight="1">
      <c r="A14" s="117"/>
      <c r="B14" s="117"/>
      <c r="C14" s="117"/>
      <c r="D14" s="117"/>
      <c r="E14" s="117"/>
      <c r="F14" s="117"/>
    </row>
    <row r="15" spans="1:6" ht="12.75">
      <c r="A15" s="117"/>
      <c r="B15" s="117"/>
      <c r="C15" s="117"/>
      <c r="D15" s="117"/>
      <c r="E15" s="117"/>
      <c r="F15" s="117"/>
    </row>
  </sheetData>
  <sheetProtection/>
  <mergeCells count="1">
    <mergeCell ref="A11:F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zoomScale="85" zoomScaleNormal="85" zoomScalePageLayoutView="0" workbookViewId="0" topLeftCell="A1">
      <selection activeCell="I12" sqref="I12"/>
    </sheetView>
  </sheetViews>
  <sheetFormatPr defaultColWidth="9.140625" defaultRowHeight="12.75"/>
  <cols>
    <col min="1" max="1" width="20.57421875" style="0" customWidth="1"/>
  </cols>
  <sheetData>
    <row r="1" spans="1:8" ht="12.75">
      <c r="A1" s="163" t="s">
        <v>144</v>
      </c>
      <c r="B1" s="155"/>
      <c r="C1" s="155"/>
      <c r="D1" s="155"/>
      <c r="E1" s="155"/>
      <c r="F1" s="155"/>
      <c r="G1" s="155"/>
      <c r="H1" s="155"/>
    </row>
    <row r="2" spans="1:8" ht="12.75">
      <c r="A2" s="155"/>
      <c r="B2" s="155"/>
      <c r="C2" s="155"/>
      <c r="D2" s="155"/>
      <c r="E2" s="155"/>
      <c r="F2" s="155"/>
      <c r="G2" s="155"/>
      <c r="H2" s="155"/>
    </row>
    <row r="3" spans="2:6" ht="15.75">
      <c r="B3" s="118"/>
      <c r="C3" s="118"/>
      <c r="D3" s="118"/>
      <c r="E3" s="118"/>
      <c r="F3" s="118"/>
    </row>
    <row r="4" spans="1:6" ht="25.5">
      <c r="A4" s="4" t="s">
        <v>11</v>
      </c>
      <c r="B4" s="141" t="s">
        <v>10</v>
      </c>
      <c r="C4" s="141" t="s">
        <v>103</v>
      </c>
      <c r="D4" s="141" t="s">
        <v>115</v>
      </c>
      <c r="E4" s="141" t="s">
        <v>133</v>
      </c>
      <c r="F4" s="142" t="s">
        <v>134</v>
      </c>
    </row>
    <row r="5" spans="1:6" ht="12.75">
      <c r="A5" s="119" t="s">
        <v>70</v>
      </c>
      <c r="B5" s="7">
        <v>315742.89535999997</v>
      </c>
      <c r="C5" s="6">
        <v>357610.49602799997</v>
      </c>
      <c r="D5" s="11">
        <v>452184.4218</v>
      </c>
      <c r="E5" s="120">
        <v>551390</v>
      </c>
      <c r="F5" s="120">
        <v>507047.119024</v>
      </c>
    </row>
    <row r="6" spans="1:6" ht="12.75">
      <c r="A6" s="119" t="s">
        <v>59</v>
      </c>
      <c r="B6" s="7">
        <v>183623.76613954548</v>
      </c>
      <c r="C6" s="6">
        <v>199689.04940000002</v>
      </c>
      <c r="D6" s="11">
        <v>227236.9684860398</v>
      </c>
      <c r="E6" s="120">
        <v>276073.30208354804</v>
      </c>
      <c r="F6" s="120">
        <v>269298.56470138003</v>
      </c>
    </row>
    <row r="7" spans="1:6" ht="12.75">
      <c r="A7" s="119" t="s">
        <v>71</v>
      </c>
      <c r="B7" s="8">
        <v>49044.60322045449</v>
      </c>
      <c r="C7" s="8">
        <v>104532.22162799988</v>
      </c>
      <c r="D7" s="11">
        <v>148171.8626199602</v>
      </c>
      <c r="E7" s="120">
        <v>229622.33755695197</v>
      </c>
      <c r="F7" s="120">
        <v>203287.94444322793</v>
      </c>
    </row>
    <row r="8" spans="1:6" ht="12.75">
      <c r="A8" s="121" t="s">
        <v>91</v>
      </c>
      <c r="B8" s="148">
        <v>1085.22822045449</v>
      </c>
      <c r="C8" s="148">
        <v>43351.349127999885</v>
      </c>
      <c r="D8" s="29">
        <v>92703.13318861826</v>
      </c>
      <c r="E8" s="29">
        <v>136064.79476865087</v>
      </c>
      <c r="F8" s="29">
        <v>67492.17678024998</v>
      </c>
    </row>
    <row r="9" spans="1:6" ht="12.75">
      <c r="A9" s="132" t="s">
        <v>88</v>
      </c>
      <c r="B9" s="11"/>
      <c r="C9" s="11"/>
      <c r="D9" s="11"/>
      <c r="E9" s="11"/>
      <c r="F9" s="11"/>
    </row>
    <row r="10" spans="1:6" ht="27" customHeight="1">
      <c r="A10" s="164" t="s">
        <v>122</v>
      </c>
      <c r="B10" s="155"/>
      <c r="C10" s="155"/>
      <c r="D10" s="155"/>
      <c r="E10" s="155"/>
      <c r="F10" s="155"/>
    </row>
    <row r="11" spans="1:6" ht="12.75">
      <c r="A11" s="165" t="s">
        <v>132</v>
      </c>
      <c r="B11" s="165"/>
      <c r="C11" s="165"/>
      <c r="D11" s="165"/>
      <c r="E11" s="165"/>
      <c r="F11" s="165"/>
    </row>
    <row r="12" spans="1:8" ht="12.75" customHeight="1">
      <c r="A12" s="165"/>
      <c r="B12" s="165"/>
      <c r="C12" s="165"/>
      <c r="D12" s="165"/>
      <c r="E12" s="165"/>
      <c r="F12" s="165"/>
      <c r="G12" s="130"/>
      <c r="H12" s="130"/>
    </row>
    <row r="13" spans="1:7" ht="15.75" customHeight="1">
      <c r="A13" s="165"/>
      <c r="B13" s="165"/>
      <c r="C13" s="165"/>
      <c r="D13" s="165"/>
      <c r="E13" s="165"/>
      <c r="F13" s="165"/>
      <c r="G13" s="122"/>
    </row>
    <row r="14" spans="1:7" ht="12.75">
      <c r="A14" s="123"/>
      <c r="B14" s="124"/>
      <c r="C14" s="124"/>
      <c r="D14" s="124"/>
      <c r="E14" s="124"/>
      <c r="F14" s="124"/>
      <c r="G14" s="122"/>
    </row>
    <row r="15" spans="1:7" ht="12.75">
      <c r="A15" s="10"/>
      <c r="B15" s="125"/>
      <c r="C15" s="125"/>
      <c r="D15" s="125"/>
      <c r="E15" s="125"/>
      <c r="F15" s="125"/>
      <c r="G15" s="122"/>
    </row>
    <row r="16" spans="1:7" ht="12.75">
      <c r="A16" s="10"/>
      <c r="B16" s="125"/>
      <c r="C16" s="125"/>
      <c r="D16" s="125"/>
      <c r="E16" s="125"/>
      <c r="F16" s="125"/>
      <c r="G16" s="122"/>
    </row>
    <row r="17" spans="1:7" ht="12.75">
      <c r="A17" s="10"/>
      <c r="B17" s="125"/>
      <c r="C17" s="125"/>
      <c r="D17" s="125"/>
      <c r="E17" s="125"/>
      <c r="F17" s="125"/>
      <c r="G17" s="122"/>
    </row>
    <row r="18" spans="1:7" ht="12.75">
      <c r="A18" s="10"/>
      <c r="B18" s="125"/>
      <c r="C18" s="125"/>
      <c r="D18" s="125"/>
      <c r="E18" s="125"/>
      <c r="F18" s="125"/>
      <c r="G18" s="122"/>
    </row>
    <row r="19" spans="1:7" ht="12.75">
      <c r="A19" s="126"/>
      <c r="B19" s="122"/>
      <c r="C19" s="122"/>
      <c r="D19" s="122"/>
      <c r="E19" s="122"/>
      <c r="F19" s="122"/>
      <c r="G19" s="122"/>
    </row>
    <row r="20" spans="1:7" ht="12.75">
      <c r="A20" s="122"/>
      <c r="B20" s="122"/>
      <c r="C20" s="122"/>
      <c r="D20" s="122"/>
      <c r="E20" s="122"/>
      <c r="F20" s="122"/>
      <c r="G20" s="122"/>
    </row>
    <row r="21" spans="1:7" ht="12.75">
      <c r="A21" s="126"/>
      <c r="B21" s="122"/>
      <c r="C21" s="122"/>
      <c r="D21" s="122"/>
      <c r="E21" s="122"/>
      <c r="F21" s="122"/>
      <c r="G21" s="122"/>
    </row>
    <row r="22" spans="1:7" ht="12.75">
      <c r="A22" s="126"/>
      <c r="B22" s="122"/>
      <c r="C22" s="122"/>
      <c r="D22" s="122"/>
      <c r="E22" s="122"/>
      <c r="F22" s="122"/>
      <c r="G22" s="122"/>
    </row>
    <row r="23" spans="1:7" ht="12.75">
      <c r="A23" s="126"/>
      <c r="B23" s="122"/>
      <c r="C23" s="122"/>
      <c r="D23" s="122"/>
      <c r="E23" s="122"/>
      <c r="F23" s="122"/>
      <c r="G23" s="122"/>
    </row>
    <row r="24" spans="1:7" ht="12.75">
      <c r="A24" s="122"/>
      <c r="B24" s="122"/>
      <c r="C24" s="122"/>
      <c r="D24" s="122"/>
      <c r="E24" s="122"/>
      <c r="F24" s="122"/>
      <c r="G24" s="122"/>
    </row>
    <row r="25" spans="1:7" ht="12.75">
      <c r="A25" s="122"/>
      <c r="B25" s="122"/>
      <c r="C25" s="122"/>
      <c r="D25" s="122"/>
      <c r="E25" s="122"/>
      <c r="F25" s="122"/>
      <c r="G25" s="122"/>
    </row>
    <row r="26" spans="1:7" ht="12.75">
      <c r="A26" s="126"/>
      <c r="B26" s="122"/>
      <c r="C26" s="122"/>
      <c r="D26" s="122"/>
      <c r="E26" s="122"/>
      <c r="F26" s="122"/>
      <c r="G26" s="122"/>
    </row>
    <row r="27" spans="1:7" ht="12.75">
      <c r="A27" s="122"/>
      <c r="B27" s="122"/>
      <c r="C27" s="122"/>
      <c r="D27" s="122"/>
      <c r="E27" s="122"/>
      <c r="F27" s="122"/>
      <c r="G27" s="122"/>
    </row>
    <row r="28" spans="1:7" ht="12.75">
      <c r="A28" s="126"/>
      <c r="B28" s="122"/>
      <c r="C28" s="122"/>
      <c r="D28" s="122"/>
      <c r="E28" s="122"/>
      <c r="F28" s="122"/>
      <c r="G28" s="122"/>
    </row>
    <row r="29" spans="1:7" ht="12.75">
      <c r="A29" s="126"/>
      <c r="B29" s="122"/>
      <c r="C29" s="122"/>
      <c r="D29" s="122"/>
      <c r="E29" s="122"/>
      <c r="F29" s="122"/>
      <c r="G29" s="122"/>
    </row>
    <row r="30" spans="1:7" ht="12.75">
      <c r="A30" s="126"/>
      <c r="B30" s="122"/>
      <c r="C30" s="122"/>
      <c r="D30" s="122"/>
      <c r="E30" s="122"/>
      <c r="F30" s="122"/>
      <c r="G30" s="122"/>
    </row>
    <row r="31" spans="1:7" ht="12.75">
      <c r="A31" s="122"/>
      <c r="B31" s="122"/>
      <c r="C31" s="122"/>
      <c r="D31" s="122"/>
      <c r="E31" s="122"/>
      <c r="F31" s="122"/>
      <c r="G31" s="122"/>
    </row>
    <row r="32" spans="1:7" ht="12.75">
      <c r="A32" s="122"/>
      <c r="B32" s="122"/>
      <c r="C32" s="122"/>
      <c r="D32" s="122"/>
      <c r="E32" s="122"/>
      <c r="F32" s="122"/>
      <c r="G32" s="122"/>
    </row>
    <row r="33" spans="1:7" ht="12.75">
      <c r="A33" s="126"/>
      <c r="B33" s="122"/>
      <c r="C33" s="122"/>
      <c r="D33" s="122"/>
      <c r="E33" s="122"/>
      <c r="F33" s="122"/>
      <c r="G33" s="122"/>
    </row>
    <row r="34" spans="1:7" ht="12.75">
      <c r="A34" s="122"/>
      <c r="B34" s="122"/>
      <c r="C34" s="122"/>
      <c r="D34" s="122"/>
      <c r="E34" s="122"/>
      <c r="F34" s="122"/>
      <c r="G34" s="122"/>
    </row>
    <row r="35" spans="1:7" ht="12.75">
      <c r="A35" s="126"/>
      <c r="B35" s="122"/>
      <c r="C35" s="122"/>
      <c r="D35" s="122"/>
      <c r="E35" s="122"/>
      <c r="F35" s="122"/>
      <c r="G35" s="122"/>
    </row>
    <row r="36" spans="1:7" ht="12.75">
      <c r="A36" s="126"/>
      <c r="B36" s="122"/>
      <c r="C36" s="122"/>
      <c r="D36" s="122"/>
      <c r="E36" s="122"/>
      <c r="F36" s="122"/>
      <c r="G36" s="122"/>
    </row>
    <row r="37" spans="1:6" ht="12.75">
      <c r="A37" s="122"/>
      <c r="B37" s="122"/>
      <c r="C37" s="122"/>
      <c r="D37" s="122"/>
      <c r="E37" s="122"/>
      <c r="F37" s="122"/>
    </row>
  </sheetData>
  <sheetProtection/>
  <mergeCells count="3">
    <mergeCell ref="A1:H2"/>
    <mergeCell ref="A10:F10"/>
    <mergeCell ref="A11:F1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 Birse</dc:creator>
  <cp:keywords/>
  <dc:description/>
  <cp:lastModifiedBy>thompsonk</cp:lastModifiedBy>
  <cp:lastPrinted>2009-10-29T02:49:43Z</cp:lastPrinted>
  <dcterms:created xsi:type="dcterms:W3CDTF">2009-10-29T02:30:24Z</dcterms:created>
  <dcterms:modified xsi:type="dcterms:W3CDTF">2012-10-10T21:00:00Z</dcterms:modified>
  <cp:category/>
  <cp:version/>
  <cp:contentType/>
  <cp:contentStatus/>
</cp:coreProperties>
</file>