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55" yWindow="885" windowWidth="15435" windowHeight="9570" activeTab="0"/>
  </bookViews>
  <sheets>
    <sheet name="Table 1" sheetId="1" r:id="rId1"/>
    <sheet name="Table 2" sheetId="2" r:id="rId2"/>
    <sheet name="Table 3" sheetId="3" r:id="rId3"/>
    <sheet name="Table 4" sheetId="4" r:id="rId4"/>
    <sheet name="Figure 1" sheetId="5" r:id="rId5"/>
  </sheets>
  <definedNames/>
  <calcPr fullCalcOnLoad="1"/>
</workbook>
</file>

<file path=xl/sharedStrings.xml><?xml version="1.0" encoding="utf-8"?>
<sst xmlns="http://schemas.openxmlformats.org/spreadsheetml/2006/main" count="178" uniqueCount="148">
  <si>
    <t>2008/09
($)</t>
  </si>
  <si>
    <t>Communication costs (phone and mail)</t>
  </si>
  <si>
    <t>Breeding ewes (head)</t>
  </si>
  <si>
    <t>Replacement ewe hoggets (head)</t>
  </si>
  <si>
    <t>Other sheep (head)</t>
  </si>
  <si>
    <t>Breeding cows (head)</t>
  </si>
  <si>
    <t xml:space="preserve">Opening cattle stock units </t>
  </si>
  <si>
    <t>Stocking rate (stock unit/ha)</t>
  </si>
  <si>
    <t>Ewe lambing (%)</t>
  </si>
  <si>
    <t>Average cull cow ($/head)</t>
  </si>
  <si>
    <t>2008/09</t>
  </si>
  <si>
    <t>Year ended 30 June</t>
  </si>
  <si>
    <t>Effective area (ha)</t>
  </si>
  <si>
    <t>Total assets (opening)</t>
  </si>
  <si>
    <t>Total liabilities (opening)</t>
  </si>
  <si>
    <t>Total equity (farm assets - liabilities)</t>
  </si>
  <si>
    <t>Assets and liabilities</t>
  </si>
  <si>
    <t>Breeding</t>
  </si>
  <si>
    <t>Electricity</t>
  </si>
  <si>
    <t>Fertiliser</t>
  </si>
  <si>
    <t>Lime</t>
  </si>
  <si>
    <t>Vehicle costs (excluding fuel)</t>
  </si>
  <si>
    <t>Repairs and maintenance</t>
  </si>
  <si>
    <t>Rates</t>
  </si>
  <si>
    <t>Insurance</t>
  </si>
  <si>
    <t>Permanent wages</t>
  </si>
  <si>
    <t>Casual wages</t>
  </si>
  <si>
    <t>ACC</t>
  </si>
  <si>
    <t>Animal health</t>
  </si>
  <si>
    <t>Fuel</t>
  </si>
  <si>
    <t>Interest</t>
  </si>
  <si>
    <t>Drawings</t>
  </si>
  <si>
    <t>Development</t>
  </si>
  <si>
    <t>Revenue</t>
  </si>
  <si>
    <t>Other farm income</t>
  </si>
  <si>
    <t>Less:</t>
  </si>
  <si>
    <t>Stock value adjustment</t>
  </si>
  <si>
    <t>Minus depreciation</t>
  </si>
  <si>
    <t>Taxation</t>
  </si>
  <si>
    <t>Reverse stock value adjustment</t>
  </si>
  <si>
    <t>Principal repayments</t>
  </si>
  <si>
    <t>Off-farm income</t>
  </si>
  <si>
    <t>Feed (grazing)</t>
  </si>
  <si>
    <t>Feed (other)</t>
  </si>
  <si>
    <t>Accountancy</t>
  </si>
  <si>
    <t>Freight (not elsewhere deducted)</t>
  </si>
  <si>
    <t>Regrassing costs</t>
  </si>
  <si>
    <t xml:space="preserve">Cattle </t>
  </si>
  <si>
    <t>Cattle purchases</t>
  </si>
  <si>
    <t>Opening sheep stock units (ssu)</t>
  </si>
  <si>
    <t>Opening total stock units (su)</t>
  </si>
  <si>
    <t>Average wool price ($/kg)</t>
  </si>
  <si>
    <t>Total wool produced (kg)</t>
  </si>
  <si>
    <t>Sheep sales less purchases</t>
  </si>
  <si>
    <t>Cattle sales less purchases</t>
  </si>
  <si>
    <t>Wool</t>
  </si>
  <si>
    <t>Other income</t>
  </si>
  <si>
    <t>Sheep</t>
  </si>
  <si>
    <t>Sheep purchases</t>
  </si>
  <si>
    <t>Farm working expenses</t>
  </si>
  <si>
    <t>New borrowings</t>
  </si>
  <si>
    <t>Feed (hay and silage)</t>
  </si>
  <si>
    <t>Weed and pest control</t>
  </si>
  <si>
    <t>Legal and consultancy</t>
  </si>
  <si>
    <t>Other administration</t>
  </si>
  <si>
    <t xml:space="preserve">Plant and machinery (opening) </t>
  </si>
  <si>
    <t>Stock valuation (opening)</t>
  </si>
  <si>
    <t>EFS less interest and lease/equity</t>
  </si>
  <si>
    <t>Add back depreciation</t>
  </si>
  <si>
    <t>Introduced funds</t>
  </si>
  <si>
    <t>Net cash income</t>
  </si>
  <si>
    <t>Farm profit before tax</t>
  </si>
  <si>
    <t>Farm profit after tax</t>
  </si>
  <si>
    <t>Rent and/or leases</t>
  </si>
  <si>
    <t>Income equalisation</t>
  </si>
  <si>
    <t>Net capital purchases</t>
  </si>
  <si>
    <t>Other produce on hand (opening)</t>
  </si>
  <si>
    <t>Total farm assets (opening)</t>
  </si>
  <si>
    <t>Total labour expenses</t>
  </si>
  <si>
    <t>Feed (feed crops)</t>
  </si>
  <si>
    <t>Total other working expenses</t>
  </si>
  <si>
    <t>Water charges (irrigation)</t>
  </si>
  <si>
    <t>Total overhead expenses</t>
  </si>
  <si>
    <t>Total farm working expenses</t>
  </si>
  <si>
    <t>Wages of management</t>
  </si>
  <si>
    <t>EFS/total farm assets</t>
  </si>
  <si>
    <t>Interest+rent+lease/NCI</t>
  </si>
  <si>
    <t>EFS/NCI</t>
  </si>
  <si>
    <t>Notes</t>
  </si>
  <si>
    <t>Cash operating surplus</t>
  </si>
  <si>
    <t>Farm profit before tax ($)</t>
  </si>
  <si>
    <t>Farm surplus for reinvestment</t>
  </si>
  <si>
    <t>Net cash income ($)</t>
  </si>
  <si>
    <t>Farm working expenses ($)</t>
  </si>
  <si>
    <t>Other cattle (head)</t>
  </si>
  <si>
    <t>Wool production (kg/ssu)</t>
  </si>
  <si>
    <t>Note</t>
  </si>
  <si>
    <t>Grazing income (including hay and silage sales)</t>
  </si>
  <si>
    <t>Allocation of funds</t>
  </si>
  <si>
    <t>Farm, forest and building (opening)</t>
  </si>
  <si>
    <t xml:space="preserve">1 Sheep stock units are used in the per stock calculation for sheep and wool income and sheep purchases. Cattle stock units are used for cattle income and purchases. The remainder of the time total stock units are used. </t>
  </si>
  <si>
    <t>Calculated ratios</t>
  </si>
  <si>
    <r>
      <t>Farm surplus for reinvestment</t>
    </r>
    <r>
      <rPr>
        <b/>
        <vertAlign val="superscript"/>
        <sz val="10"/>
        <rFont val="Arial Narrow"/>
        <family val="2"/>
      </rPr>
      <t>2</t>
    </r>
  </si>
  <si>
    <t>2009/10</t>
  </si>
  <si>
    <t>Average store lamb price ($/head)</t>
  </si>
  <si>
    <t>Average prime lamb price ($/head)</t>
  </si>
  <si>
    <t>1 The sample of farms used to compile this model changed between 2008/09 and 2009/10. Caution is advised if comparing data between these two years.</t>
  </si>
  <si>
    <t>Average lamb price ($/head)</t>
  </si>
  <si>
    <r>
      <t>2009/10</t>
    </r>
    <r>
      <rPr>
        <b/>
        <vertAlign val="superscript"/>
        <sz val="10"/>
        <rFont val="Arial Narrow"/>
        <family val="2"/>
      </rPr>
      <t>1</t>
    </r>
  </si>
  <si>
    <r>
      <t>Farm surplus for reinvestment ($)</t>
    </r>
    <r>
      <rPr>
        <vertAlign val="superscript"/>
        <sz val="10"/>
        <rFont val="Arial Narrow"/>
        <family val="2"/>
      </rPr>
      <t>2</t>
    </r>
  </si>
  <si>
    <t>Other expenditure</t>
  </si>
  <si>
    <t>ACC employer</t>
  </si>
  <si>
    <t>3 EFS is calculated as follows: net cash income plus change in livestock values less farm working expenses less depreciation less wages of management (WOM). WOM is calculated as follows: $31 000 allowance for labour input plus 1 percent of opening total farm assets to a maximum of $75 000.</t>
  </si>
  <si>
    <t>4 Net cash income.</t>
  </si>
  <si>
    <r>
      <t>Economic farm surplus (EFS</t>
    </r>
    <r>
      <rPr>
        <vertAlign val="superscript"/>
        <sz val="10"/>
        <rFont val="Arial Narrow"/>
        <family val="2"/>
      </rPr>
      <t>3</t>
    </r>
    <r>
      <rPr>
        <sz val="10"/>
        <rFont val="Arial Narrow"/>
        <family val="2"/>
      </rPr>
      <t>)</t>
    </r>
  </si>
  <si>
    <r>
      <t>Farm working expenses/NCI</t>
    </r>
    <r>
      <rPr>
        <vertAlign val="superscript"/>
        <sz val="10"/>
        <rFont val="Arial Narrow"/>
        <family val="2"/>
      </rPr>
      <t>4</t>
    </r>
  </si>
  <si>
    <t>2010/11</t>
  </si>
  <si>
    <t>2 Farm surplus for reinvestment is the cash available from the farm business, after meeting living costs, which is available for investment on the farm or for principal repayments. It is calculated as farm profit after tax plus depreciation plus stock adjustments less drawings.</t>
  </si>
  <si>
    <t>2010/11
($)</t>
  </si>
  <si>
    <t>Reinvestment</t>
  </si>
  <si>
    <t>Farm cash surplus/deficit</t>
  </si>
  <si>
    <t>Other cash sources</t>
  </si>
  <si>
    <t>Net cash position</t>
  </si>
  <si>
    <t>The sample of farms used to compile this model changed between 2008/09 and 2009/10. Caution is advised if comparing data between these two years.</t>
  </si>
  <si>
    <t>1The sample of farms used to compile this model changed betwseen 2008/09 and 2009/10. Caution is advised if comparing data between these two years.</t>
  </si>
  <si>
    <t>Per
ha
($)</t>
  </si>
  <si>
    <r>
      <t>Per stock unit</t>
    </r>
    <r>
      <rPr>
        <b/>
        <vertAlign val="superscript"/>
        <sz val="10"/>
        <rFont val="Arial Narrow"/>
        <family val="2"/>
      </rPr>
      <t xml:space="preserve">1
</t>
    </r>
    <r>
      <rPr>
        <b/>
        <sz val="10"/>
        <rFont val="Arial Narrow"/>
        <family val="2"/>
      </rPr>
      <t>($)</t>
    </r>
  </si>
  <si>
    <t>Whole
farm
($)</t>
  </si>
  <si>
    <t>Please note that several budget parameters have changed between 2009/10 and 2010/11. These changes have been made to better reflect the financial position of the farm. New and adjusted definitions include farm surplus for reinvestment, farm cash surplus/deficit and net cash position. Caution should be taken when comparing this year's publication to previous years.</t>
  </si>
  <si>
    <t>Per stock unit
($)</t>
  </si>
  <si>
    <r>
      <t>Cash crop expenses</t>
    </r>
    <r>
      <rPr>
        <vertAlign val="superscript"/>
        <sz val="10"/>
        <rFont val="Arial Narrow"/>
        <family val="2"/>
      </rPr>
      <t>1</t>
    </r>
  </si>
  <si>
    <r>
      <t>Shearing expenses</t>
    </r>
    <r>
      <rPr>
        <vertAlign val="superscript"/>
        <sz val="10"/>
        <rFont val="Arial Narrow"/>
        <family val="2"/>
      </rPr>
      <t>2</t>
    </r>
  </si>
  <si>
    <t>1 Includes forestry expenses.</t>
  </si>
  <si>
    <t>2 Shearing expenses per stock unit based on sheep stock units.</t>
  </si>
  <si>
    <t>Farm surplus for reinvestment is the cash available from the farm business, after meeting living costs, which is available for investment on the farm or for principal repayments. It is calculated as farm profit after tax plus depreciation plus stock adjustments less drawings.</t>
  </si>
  <si>
    <t>2011/12</t>
  </si>
  <si>
    <t>2012/13
budget</t>
  </si>
  <si>
    <t>2012/13 budget</t>
  </si>
  <si>
    <t>2011/12
($)</t>
  </si>
  <si>
    <t>2009/10
($)</t>
  </si>
  <si>
    <t xml:space="preserve">2012/13
budget ($) </t>
  </si>
  <si>
    <t>Table 1: Key parameters, financial results and budget for the South Island High Country sheep and beef farm model</t>
  </si>
  <si>
    <t>Table 2: South Island High Country sheep and beef model budget</t>
  </si>
  <si>
    <t>Table 3: South Island High Country sheep and beef model expenditure</t>
  </si>
  <si>
    <t>Table 4: South Island High Country sheep and beef model cash farm income</t>
  </si>
  <si>
    <t>Figure 1: South Island High Country sheep and beef farm model profitability trends</t>
  </si>
  <si>
    <t>Rising one-year cattle (head)</t>
  </si>
  <si>
    <t>Average rising two-year steer ($/head)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</si>
</sst>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numFmt numFmtId="165" formatCode="#,##0.0"/>
    <numFmt numFmtId="166" formatCode="#.#0"/>
    <numFmt numFmtId="167" formatCode="#\ ##0"/>
    <numFmt numFmtId="168" formatCode="#\ ###\ ###"/>
    <numFmt numFmtId="169" formatCode="#\ ###\ ###0"/>
    <numFmt numFmtId="170" formatCode="0.0%"/>
    <numFmt numFmtId="171" formatCode="_-* #,##0_-;\-* #,##0_-;_-* &quot;-&quot;??_-;_-@_-"/>
  </numFmts>
  <fonts count="3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Narrow"/>
      <family val="2"/>
    </font>
    <font>
      <b/>
      <sz val="10"/>
      <name val="Arial Narrow"/>
      <family val="2"/>
    </font>
    <font>
      <b/>
      <vertAlign val="superscript"/>
      <sz val="10"/>
      <name val="Arial Narrow"/>
      <family val="2"/>
    </font>
    <font>
      <sz val="10"/>
      <name val="Arial Narrow"/>
      <family val="2"/>
    </font>
    <font>
      <vertAlign val="superscript"/>
      <sz val="10"/>
      <name val="Arial Narrow"/>
      <family val="2"/>
    </font>
    <font>
      <sz val="8"/>
      <color indexed="10"/>
      <name val="Arial Narrow"/>
      <family val="2"/>
    </font>
    <font>
      <b/>
      <sz val="9"/>
      <name val="Arial Narrow"/>
      <family val="2"/>
    </font>
    <font>
      <sz val="9"/>
      <name val="Arial Narrow"/>
      <family val="2"/>
    </font>
    <font>
      <sz val="8.5"/>
      <name val="Arial Narrow"/>
      <family val="2"/>
    </font>
    <font>
      <sz val="10"/>
      <color indexed="8"/>
      <name val="Arial Narrow"/>
      <family val="2"/>
    </font>
    <font>
      <sz val="8.5"/>
      <name val="Arial"/>
      <family val="2"/>
    </font>
    <font>
      <b/>
      <sz val="12"/>
      <color indexed="10"/>
      <name val="Arial Narrow"/>
      <family val="2"/>
    </font>
    <font>
      <sz val="8"/>
      <name val="Arial"/>
      <family val="2"/>
    </font>
    <font>
      <sz val="8"/>
      <color indexed="8"/>
      <name val="Arial"/>
      <family val="0"/>
    </font>
    <font>
      <b/>
      <sz val="8"/>
      <color indexed="8"/>
      <name val="Arial"/>
      <family val="0"/>
    </font>
    <font>
      <sz val="8.25"/>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thin"/>
    </border>
    <border>
      <left/>
      <right/>
      <top style="thin"/>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65">
    <xf numFmtId="0" fontId="0" fillId="0" borderId="0" xfId="0" applyAlignment="1">
      <alignment/>
    </xf>
    <xf numFmtId="0" fontId="18" fillId="0" borderId="0" xfId="0" applyFont="1" applyAlignment="1">
      <alignment/>
    </xf>
    <xf numFmtId="0" fontId="0" fillId="0" borderId="0" xfId="0" applyAlignment="1" quotePrefix="1">
      <alignment horizontal="left"/>
    </xf>
    <xf numFmtId="0" fontId="0" fillId="0" borderId="10" xfId="0" applyBorder="1" applyAlignment="1">
      <alignment/>
    </xf>
    <xf numFmtId="0" fontId="19" fillId="0" borderId="11" xfId="0" applyFont="1" applyBorder="1" applyAlignment="1">
      <alignment vertical="top"/>
    </xf>
    <xf numFmtId="0" fontId="21" fillId="0" borderId="12" xfId="0" applyFont="1" applyBorder="1" applyAlignment="1">
      <alignment/>
    </xf>
    <xf numFmtId="164" fontId="21" fillId="0" borderId="0" xfId="0" applyNumberFormat="1" applyFont="1" applyFill="1" applyBorder="1" applyAlignment="1">
      <alignment horizontal="right"/>
    </xf>
    <xf numFmtId="164" fontId="21" fillId="0" borderId="0" xfId="0" applyNumberFormat="1" applyFont="1" applyBorder="1" applyAlignment="1">
      <alignment horizontal="right"/>
    </xf>
    <xf numFmtId="164" fontId="21" fillId="0" borderId="0" xfId="0" applyNumberFormat="1" applyFont="1" applyFill="1" applyBorder="1" applyAlignment="1">
      <alignment/>
    </xf>
    <xf numFmtId="164" fontId="21" fillId="0" borderId="12" xfId="0" applyNumberFormat="1" applyFont="1" applyBorder="1" applyAlignment="1">
      <alignment/>
    </xf>
    <xf numFmtId="0" fontId="21" fillId="0" borderId="0" xfId="0" applyFont="1" applyBorder="1" applyAlignment="1">
      <alignment/>
    </xf>
    <xf numFmtId="164" fontId="21" fillId="0" borderId="0" xfId="0" applyNumberFormat="1" applyFont="1" applyBorder="1" applyAlignment="1">
      <alignment/>
    </xf>
    <xf numFmtId="165" fontId="21" fillId="0" borderId="0" xfId="0" applyNumberFormat="1" applyFont="1" applyBorder="1" applyAlignment="1">
      <alignment/>
    </xf>
    <xf numFmtId="1" fontId="21" fillId="0" borderId="0" xfId="58" applyNumberFormat="1" applyFont="1" applyFill="1" applyBorder="1" applyAlignment="1">
      <alignment/>
    </xf>
    <xf numFmtId="1" fontId="21" fillId="0" borderId="0" xfId="58" applyNumberFormat="1" applyFont="1" applyBorder="1" applyAlignment="1">
      <alignment/>
    </xf>
    <xf numFmtId="4" fontId="21" fillId="0" borderId="0" xfId="0" applyNumberFormat="1" applyFont="1" applyBorder="1" applyAlignment="1" quotePrefix="1">
      <alignment/>
    </xf>
    <xf numFmtId="166" fontId="21" fillId="0" borderId="0" xfId="0" applyNumberFormat="1" applyFont="1" applyFill="1" applyBorder="1" applyAlignment="1">
      <alignment/>
    </xf>
    <xf numFmtId="166" fontId="21" fillId="0" borderId="0" xfId="0" applyNumberFormat="1" applyFont="1" applyBorder="1" applyAlignment="1">
      <alignment/>
    </xf>
    <xf numFmtId="4" fontId="21" fillId="0" borderId="0" xfId="0" applyNumberFormat="1" applyFont="1" applyBorder="1" applyAlignment="1">
      <alignment/>
    </xf>
    <xf numFmtId="2" fontId="21" fillId="0" borderId="0" xfId="0" applyNumberFormat="1" applyFont="1" applyFill="1" applyBorder="1" applyAlignment="1">
      <alignment/>
    </xf>
    <xf numFmtId="164" fontId="21" fillId="0" borderId="0" xfId="0" applyNumberFormat="1" applyFont="1" applyAlignment="1">
      <alignment horizontal="right"/>
    </xf>
    <xf numFmtId="164" fontId="21" fillId="0" borderId="0" xfId="0" applyNumberFormat="1" applyFont="1" applyFill="1" applyAlignment="1">
      <alignment horizontal="right"/>
    </xf>
    <xf numFmtId="0" fontId="21" fillId="0" borderId="10" xfId="0" applyFont="1" applyFill="1" applyBorder="1" applyAlignment="1">
      <alignment/>
    </xf>
    <xf numFmtId="164" fontId="21" fillId="0" borderId="10" xfId="0" applyNumberFormat="1" applyFont="1" applyBorder="1" applyAlignment="1">
      <alignment horizontal="right"/>
    </xf>
    <xf numFmtId="164" fontId="21" fillId="0" borderId="10" xfId="0" applyNumberFormat="1" applyFont="1" applyFill="1" applyBorder="1" applyAlignment="1">
      <alignment/>
    </xf>
    <xf numFmtId="164" fontId="21" fillId="0" borderId="10" xfId="0" applyNumberFormat="1" applyFont="1" applyBorder="1" applyAlignment="1">
      <alignment/>
    </xf>
    <xf numFmtId="0" fontId="19" fillId="0" borderId="0" xfId="0" applyFont="1" applyFill="1" applyBorder="1" applyAlignment="1">
      <alignment/>
    </xf>
    <xf numFmtId="164" fontId="23" fillId="0" borderId="0" xfId="0" applyNumberFormat="1" applyFont="1" applyFill="1" applyBorder="1" applyAlignment="1">
      <alignment/>
    </xf>
    <xf numFmtId="0" fontId="21" fillId="0" borderId="0" xfId="0" applyFont="1" applyFill="1" applyBorder="1" applyAlignment="1">
      <alignment horizontal="left" wrapText="1"/>
    </xf>
    <xf numFmtId="0" fontId="19" fillId="0" borderId="0" xfId="0" applyFont="1" applyFill="1" applyBorder="1" applyAlignment="1">
      <alignment horizontal="left" wrapText="1"/>
    </xf>
    <xf numFmtId="0" fontId="18" fillId="0" borderId="0" xfId="0" applyFont="1" applyAlignment="1">
      <alignment horizontal="left"/>
    </xf>
    <xf numFmtId="0" fontId="21" fillId="0" borderId="0" xfId="0" applyFont="1" applyFill="1" applyAlignment="1">
      <alignment/>
    </xf>
    <xf numFmtId="0" fontId="21" fillId="0" borderId="0" xfId="0" applyFont="1" applyAlignment="1">
      <alignment/>
    </xf>
    <xf numFmtId="0" fontId="19" fillId="0" borderId="11" xfId="0" applyFont="1" applyBorder="1" applyAlignment="1">
      <alignment horizontal="right" vertical="top" wrapText="1"/>
    </xf>
    <xf numFmtId="164" fontId="21" fillId="0" borderId="0" xfId="0" applyNumberFormat="1" applyFont="1" applyFill="1" applyBorder="1" applyAlignment="1" applyProtection="1">
      <alignment/>
      <protection locked="0"/>
    </xf>
    <xf numFmtId="164" fontId="21" fillId="0" borderId="0" xfId="0" applyNumberFormat="1" applyFont="1" applyFill="1" applyAlignment="1">
      <alignment/>
    </xf>
    <xf numFmtId="0" fontId="21" fillId="0" borderId="10" xfId="0" applyFont="1" applyBorder="1" applyAlignment="1">
      <alignment/>
    </xf>
    <xf numFmtId="0" fontId="18" fillId="0" borderId="0" xfId="0" applyFont="1" applyFill="1" applyAlignment="1" applyProtection="1">
      <alignment/>
      <protection locked="0"/>
    </xf>
    <xf numFmtId="3" fontId="21" fillId="0" borderId="0" xfId="0" applyNumberFormat="1" applyFont="1" applyFill="1" applyAlignment="1">
      <alignment/>
    </xf>
    <xf numFmtId="166" fontId="21" fillId="0" borderId="0" xfId="0" applyNumberFormat="1" applyFont="1" applyFill="1" applyAlignment="1">
      <alignment/>
    </xf>
    <xf numFmtId="0" fontId="21" fillId="0" borderId="0" xfId="0" applyFont="1" applyFill="1" applyBorder="1" applyAlignment="1">
      <alignment/>
    </xf>
    <xf numFmtId="4" fontId="21" fillId="0" borderId="0" xfId="0" applyNumberFormat="1" applyFont="1" applyFill="1" applyAlignment="1">
      <alignment/>
    </xf>
    <xf numFmtId="0" fontId="18" fillId="0" borderId="0" xfId="0" applyFont="1" applyFill="1" applyBorder="1" applyAlignment="1" applyProtection="1">
      <alignment/>
      <protection locked="0"/>
    </xf>
    <xf numFmtId="3" fontId="21" fillId="0" borderId="0" xfId="0" applyNumberFormat="1" applyFont="1" applyFill="1" applyBorder="1" applyAlignment="1">
      <alignment/>
    </xf>
    <xf numFmtId="166" fontId="21" fillId="0" borderId="0" xfId="0" applyNumberFormat="1" applyFont="1" applyFill="1" applyBorder="1" applyAlignment="1">
      <alignment/>
    </xf>
    <xf numFmtId="0" fontId="21" fillId="0" borderId="0" xfId="0" applyFont="1" applyFill="1" applyBorder="1" applyAlignment="1" applyProtection="1">
      <alignment/>
      <protection/>
    </xf>
    <xf numFmtId="3" fontId="19" fillId="0" borderId="11" xfId="0" applyNumberFormat="1" applyFont="1" applyFill="1" applyBorder="1" applyAlignment="1" applyProtection="1">
      <alignment horizontal="right" vertical="top" wrapText="1"/>
      <protection/>
    </xf>
    <xf numFmtId="166" fontId="19" fillId="0" borderId="11" xfId="0" applyNumberFormat="1" applyFont="1" applyFill="1" applyBorder="1" applyAlignment="1" applyProtection="1">
      <alignment horizontal="right" vertical="top" wrapText="1"/>
      <protection/>
    </xf>
    <xf numFmtId="0" fontId="19" fillId="0" borderId="0" xfId="0" applyFont="1" applyFill="1" applyBorder="1" applyAlignment="1" applyProtection="1">
      <alignment horizontal="right" vertical="top"/>
      <protection/>
    </xf>
    <xf numFmtId="0" fontId="24" fillId="0" borderId="0" xfId="0" applyFont="1" applyFill="1" applyBorder="1" applyAlignment="1" applyProtection="1">
      <alignment/>
      <protection/>
    </xf>
    <xf numFmtId="3" fontId="21" fillId="0" borderId="0" xfId="0" applyNumberFormat="1" applyFont="1" applyFill="1" applyAlignment="1" applyProtection="1">
      <alignment/>
      <protection/>
    </xf>
    <xf numFmtId="166" fontId="21" fillId="0" borderId="0" xfId="0" applyNumberFormat="1" applyFont="1" applyFill="1" applyAlignment="1" applyProtection="1">
      <alignment/>
      <protection/>
    </xf>
    <xf numFmtId="0" fontId="21" fillId="0" borderId="0" xfId="0" applyFont="1" applyFill="1" applyAlignment="1" applyProtection="1">
      <alignment/>
      <protection/>
    </xf>
    <xf numFmtId="164" fontId="21" fillId="0" borderId="0" xfId="0" applyNumberFormat="1" applyFont="1" applyFill="1" applyAlignment="1" applyProtection="1">
      <alignment/>
      <protection/>
    </xf>
    <xf numFmtId="167" fontId="21" fillId="0" borderId="0" xfId="0" applyNumberFormat="1" applyFont="1" applyFill="1" applyAlignment="1" applyProtection="1">
      <alignment/>
      <protection/>
    </xf>
    <xf numFmtId="164" fontId="21" fillId="0" borderId="0" xfId="0" applyNumberFormat="1" applyFont="1" applyFill="1" applyBorder="1" applyAlignment="1" applyProtection="1">
      <alignment/>
      <protection/>
    </xf>
    <xf numFmtId="4" fontId="21" fillId="0" borderId="0" xfId="0" applyNumberFormat="1" applyFont="1" applyFill="1" applyAlignment="1" applyProtection="1">
      <alignment/>
      <protection/>
    </xf>
    <xf numFmtId="0" fontId="24" fillId="0" borderId="0" xfId="0" applyFont="1" applyFill="1" applyAlignment="1" applyProtection="1">
      <alignment/>
      <protection/>
    </xf>
    <xf numFmtId="164" fontId="21" fillId="0" borderId="10" xfId="0" applyNumberFormat="1" applyFont="1" applyFill="1" applyBorder="1" applyAlignment="1" applyProtection="1">
      <alignment/>
      <protection/>
    </xf>
    <xf numFmtId="167" fontId="21" fillId="0" borderId="10" xfId="0" applyNumberFormat="1" applyFont="1" applyFill="1" applyBorder="1" applyAlignment="1" applyProtection="1">
      <alignment/>
      <protection/>
    </xf>
    <xf numFmtId="0" fontId="19" fillId="0" borderId="0" xfId="0" applyFont="1" applyFill="1" applyAlignment="1" applyProtection="1">
      <alignment/>
      <protection/>
    </xf>
    <xf numFmtId="164" fontId="19" fillId="0" borderId="0" xfId="0" applyNumberFormat="1" applyFont="1" applyFill="1" applyAlignment="1" applyProtection="1">
      <alignment/>
      <protection/>
    </xf>
    <xf numFmtId="167" fontId="19" fillId="0" borderId="0" xfId="0" applyNumberFormat="1" applyFont="1" applyFill="1" applyAlignment="1" applyProtection="1">
      <alignment/>
      <protection/>
    </xf>
    <xf numFmtId="0" fontId="19" fillId="0" borderId="0" xfId="0" applyFont="1" applyFill="1" applyBorder="1" applyAlignment="1" applyProtection="1">
      <alignment/>
      <protection/>
    </xf>
    <xf numFmtId="4" fontId="21" fillId="0" borderId="0" xfId="0" applyNumberFormat="1" applyFont="1" applyFill="1" applyBorder="1" applyAlignment="1" applyProtection="1">
      <alignment/>
      <protection/>
    </xf>
    <xf numFmtId="167" fontId="19" fillId="0" borderId="0" xfId="0" applyNumberFormat="1" applyFont="1" applyFill="1" applyBorder="1" applyAlignment="1" applyProtection="1">
      <alignment/>
      <protection/>
    </xf>
    <xf numFmtId="164" fontId="19" fillId="0" borderId="0" xfId="0" applyNumberFormat="1" applyFont="1" applyFill="1" applyBorder="1" applyAlignment="1" applyProtection="1">
      <alignment/>
      <protection/>
    </xf>
    <xf numFmtId="167" fontId="19" fillId="0" borderId="10" xfId="0" applyNumberFormat="1" applyFont="1" applyFill="1" applyBorder="1" applyAlignment="1" applyProtection="1">
      <alignment/>
      <protection/>
    </xf>
    <xf numFmtId="167" fontId="21" fillId="0" borderId="0" xfId="0" applyNumberFormat="1" applyFont="1" applyFill="1" applyBorder="1" applyAlignment="1" applyProtection="1">
      <alignment/>
      <protection/>
    </xf>
    <xf numFmtId="164" fontId="19" fillId="0" borderId="11" xfId="0" applyNumberFormat="1" applyFont="1" applyFill="1" applyBorder="1" applyAlignment="1" applyProtection="1">
      <alignment/>
      <protection/>
    </xf>
    <xf numFmtId="167" fontId="19" fillId="0" borderId="11" xfId="0" applyNumberFormat="1" applyFont="1" applyFill="1" applyBorder="1" applyAlignment="1" applyProtection="1">
      <alignment/>
      <protection/>
    </xf>
    <xf numFmtId="164" fontId="21" fillId="0" borderId="0" xfId="0" applyNumberFormat="1" applyFont="1" applyFill="1" applyBorder="1" applyAlignment="1" applyProtection="1" quotePrefix="1">
      <alignment/>
      <protection/>
    </xf>
    <xf numFmtId="164" fontId="25" fillId="0" borderId="0" xfId="0" applyNumberFormat="1" applyFont="1" applyFill="1" applyBorder="1" applyAlignment="1" applyProtection="1">
      <alignment/>
      <protection/>
    </xf>
    <xf numFmtId="167" fontId="24" fillId="0" borderId="0" xfId="0" applyNumberFormat="1" applyFont="1" applyFill="1" applyBorder="1" applyAlignment="1" applyProtection="1">
      <alignment/>
      <protection/>
    </xf>
    <xf numFmtId="0" fontId="21" fillId="0" borderId="0" xfId="0" applyFont="1" applyFill="1" applyAlignment="1">
      <alignment/>
    </xf>
    <xf numFmtId="164" fontId="21" fillId="0" borderId="10" xfId="0" applyNumberFormat="1" applyFont="1" applyFill="1" applyBorder="1" applyAlignment="1" applyProtection="1" quotePrefix="1">
      <alignment/>
      <protection/>
    </xf>
    <xf numFmtId="164" fontId="19" fillId="0" borderId="12" xfId="0" applyNumberFormat="1" applyFont="1" applyFill="1" applyBorder="1" applyAlignment="1" applyProtection="1" quotePrefix="1">
      <alignment/>
      <protection/>
    </xf>
    <xf numFmtId="164" fontId="19" fillId="0" borderId="10" xfId="0" applyNumberFormat="1" applyFont="1" applyFill="1" applyBorder="1" applyAlignment="1" applyProtection="1" quotePrefix="1">
      <alignment/>
      <protection/>
    </xf>
    <xf numFmtId="164" fontId="19" fillId="0" borderId="0" xfId="0" applyNumberFormat="1" applyFont="1" applyFill="1" applyBorder="1" applyAlignment="1" applyProtection="1" quotePrefix="1">
      <alignment/>
      <protection/>
    </xf>
    <xf numFmtId="164" fontId="21" fillId="0" borderId="11" xfId="0" applyNumberFormat="1" applyFont="1" applyFill="1" applyBorder="1" applyAlignment="1" applyProtection="1" quotePrefix="1">
      <alignment/>
      <protection/>
    </xf>
    <xf numFmtId="164" fontId="19" fillId="0" borderId="11" xfId="0" applyNumberFormat="1" applyFont="1" applyFill="1" applyBorder="1" applyAlignment="1" applyProtection="1" quotePrefix="1">
      <alignment/>
      <protection/>
    </xf>
    <xf numFmtId="166" fontId="26" fillId="0" borderId="0" xfId="0" applyNumberFormat="1" applyFont="1" applyFill="1" applyAlignment="1" applyProtection="1">
      <alignment/>
      <protection/>
    </xf>
    <xf numFmtId="0" fontId="19" fillId="0" borderId="0" xfId="0" applyFont="1" applyFill="1" applyAlignment="1">
      <alignment/>
    </xf>
    <xf numFmtId="3" fontId="0" fillId="0" borderId="0" xfId="0" applyNumberFormat="1" applyFill="1" applyAlignment="1">
      <alignment/>
    </xf>
    <xf numFmtId="4" fontId="0" fillId="0" borderId="0" xfId="0" applyNumberFormat="1" applyFill="1" applyAlignment="1">
      <alignment/>
    </xf>
    <xf numFmtId="0" fontId="0" fillId="0" borderId="0" xfId="0" applyFill="1" applyAlignment="1">
      <alignment/>
    </xf>
    <xf numFmtId="0" fontId="19" fillId="0" borderId="0" xfId="0" applyFont="1" applyFill="1" applyAlignment="1" applyProtection="1">
      <alignment/>
      <protection locked="0"/>
    </xf>
    <xf numFmtId="0" fontId="21" fillId="0" borderId="0" xfId="0" applyFont="1" applyFill="1" applyBorder="1" applyAlignment="1" applyProtection="1">
      <alignment horizontal="right"/>
      <protection/>
    </xf>
    <xf numFmtId="4" fontId="19" fillId="0" borderId="11" xfId="0" applyNumberFormat="1" applyFont="1" applyFill="1" applyBorder="1" applyAlignment="1" applyProtection="1">
      <alignment horizontal="right" vertical="top" wrapText="1"/>
      <protection/>
    </xf>
    <xf numFmtId="168" fontId="21" fillId="0" borderId="0" xfId="58" applyNumberFormat="1" applyFont="1" applyFill="1" applyAlignment="1" applyProtection="1">
      <alignment/>
      <protection/>
    </xf>
    <xf numFmtId="164" fontId="21" fillId="0" borderId="0" xfId="58" applyNumberFormat="1" applyFont="1" applyFill="1" applyAlignment="1" applyProtection="1">
      <alignment/>
      <protection/>
    </xf>
    <xf numFmtId="169" fontId="21" fillId="0" borderId="0" xfId="58" applyNumberFormat="1" applyFont="1" applyFill="1" applyAlignment="1" applyProtection="1">
      <alignment/>
      <protection/>
    </xf>
    <xf numFmtId="164" fontId="19" fillId="0" borderId="11" xfId="58" applyNumberFormat="1" applyFont="1" applyFill="1" applyBorder="1" applyAlignment="1" applyProtection="1">
      <alignment/>
      <protection/>
    </xf>
    <xf numFmtId="169" fontId="19" fillId="0" borderId="11" xfId="58" applyNumberFormat="1" applyFont="1" applyFill="1" applyBorder="1" applyAlignment="1" applyProtection="1">
      <alignment/>
      <protection/>
    </xf>
    <xf numFmtId="4" fontId="19" fillId="0" borderId="11" xfId="0" applyNumberFormat="1" applyFont="1" applyFill="1" applyBorder="1" applyAlignment="1" applyProtection="1">
      <alignment/>
      <protection/>
    </xf>
    <xf numFmtId="170" fontId="21" fillId="0" borderId="0" xfId="0" applyNumberFormat="1" applyFont="1" applyFill="1" applyBorder="1" applyAlignment="1" applyProtection="1">
      <alignment/>
      <protection/>
    </xf>
    <xf numFmtId="0" fontId="21" fillId="0" borderId="0" xfId="58" applyNumberFormat="1" applyFont="1" applyFill="1" applyAlignment="1" applyProtection="1">
      <alignment/>
      <protection/>
    </xf>
    <xf numFmtId="170" fontId="21" fillId="0" borderId="0" xfId="0" applyNumberFormat="1" applyFont="1" applyFill="1" applyAlignment="1" applyProtection="1">
      <alignment/>
      <protection/>
    </xf>
    <xf numFmtId="0" fontId="21" fillId="0" borderId="0" xfId="0" applyNumberFormat="1" applyFont="1" applyFill="1" applyAlignment="1" applyProtection="1">
      <alignment/>
      <protection/>
    </xf>
    <xf numFmtId="0" fontId="27" fillId="0" borderId="0" xfId="58" applyNumberFormat="1" applyFont="1" applyFill="1" applyAlignment="1" applyProtection="1">
      <alignment/>
      <protection/>
    </xf>
    <xf numFmtId="0" fontId="27" fillId="0" borderId="0" xfId="0" applyNumberFormat="1" applyFont="1" applyFill="1" applyAlignment="1" applyProtection="1">
      <alignment/>
      <protection/>
    </xf>
    <xf numFmtId="4" fontId="21" fillId="0" borderId="0" xfId="0" applyNumberFormat="1" applyFont="1" applyFill="1" applyBorder="1" applyAlignment="1" applyProtection="1" quotePrefix="1">
      <alignment/>
      <protection/>
    </xf>
    <xf numFmtId="168" fontId="21" fillId="0" borderId="0" xfId="58" applyNumberFormat="1" applyFont="1" applyFill="1" applyBorder="1" applyAlignment="1" applyProtection="1" quotePrefix="1">
      <alignment/>
      <protection/>
    </xf>
    <xf numFmtId="9" fontId="21" fillId="0" borderId="0" xfId="58" applyFont="1" applyFill="1" applyAlignment="1" applyProtection="1">
      <alignment/>
      <protection/>
    </xf>
    <xf numFmtId="9" fontId="28" fillId="0" borderId="0" xfId="58" applyFont="1" applyFill="1" applyAlignment="1" applyProtection="1">
      <alignment/>
      <protection/>
    </xf>
    <xf numFmtId="170" fontId="21" fillId="0" borderId="0" xfId="58" applyNumberFormat="1" applyFont="1" applyFill="1" applyAlignment="1" applyProtection="1">
      <alignment/>
      <protection/>
    </xf>
    <xf numFmtId="165" fontId="21" fillId="0" borderId="0" xfId="0" applyNumberFormat="1" applyFont="1" applyFill="1" applyAlignment="1" applyProtection="1">
      <alignment/>
      <protection/>
    </xf>
    <xf numFmtId="0" fontId="21" fillId="0" borderId="0" xfId="0" applyFont="1" applyFill="1" applyBorder="1" applyAlignment="1">
      <alignment/>
    </xf>
    <xf numFmtId="0" fontId="21" fillId="0" borderId="0" xfId="0" applyFont="1" applyFill="1" applyBorder="1" applyAlignment="1">
      <alignment wrapText="1"/>
    </xf>
    <xf numFmtId="0" fontId="29" fillId="0" borderId="0" xfId="0" applyFont="1" applyBorder="1" applyAlignment="1">
      <alignment/>
    </xf>
    <xf numFmtId="0" fontId="21" fillId="0" borderId="0" xfId="0" applyFont="1" applyBorder="1" applyAlignment="1" applyProtection="1">
      <alignment/>
      <protection/>
    </xf>
    <xf numFmtId="164" fontId="21" fillId="0" borderId="0" xfId="0" applyNumberFormat="1" applyFont="1" applyFill="1" applyBorder="1" applyAlignment="1" applyProtection="1">
      <alignment/>
      <protection/>
    </xf>
    <xf numFmtId="0" fontId="21" fillId="0" borderId="10" xfId="0" applyFont="1" applyFill="1" applyBorder="1" applyAlignment="1" applyProtection="1">
      <alignment/>
      <protection/>
    </xf>
    <xf numFmtId="0" fontId="0" fillId="0" borderId="0" xfId="0" applyFont="1" applyBorder="1" applyAlignment="1">
      <alignment/>
    </xf>
    <xf numFmtId="0" fontId="19" fillId="0" borderId="0" xfId="0" applyFont="1" applyBorder="1" applyAlignment="1">
      <alignment horizontal="left" vertical="top"/>
    </xf>
    <xf numFmtId="0" fontId="19" fillId="0" borderId="0" xfId="0" applyFont="1" applyFill="1" applyBorder="1" applyAlignment="1">
      <alignment horizontal="right" vertical="top" wrapText="1"/>
    </xf>
    <xf numFmtId="168" fontId="21" fillId="0" borderId="0" xfId="0" applyNumberFormat="1" applyFont="1" applyBorder="1" applyAlignment="1">
      <alignment/>
    </xf>
    <xf numFmtId="0" fontId="0" fillId="0" borderId="0" xfId="0" applyFont="1" applyBorder="1" applyAlignment="1" applyProtection="1">
      <alignment/>
      <protection/>
    </xf>
    <xf numFmtId="0" fontId="21" fillId="0" borderId="0" xfId="0" applyFont="1" applyFill="1" applyBorder="1" applyAlignment="1" quotePrefix="1">
      <alignment horizontal="left"/>
    </xf>
    <xf numFmtId="0" fontId="21" fillId="0" borderId="0" xfId="0" applyFont="1" applyFill="1" applyBorder="1" applyAlignment="1">
      <alignment horizontal="left"/>
    </xf>
    <xf numFmtId="0" fontId="0" fillId="0" borderId="0" xfId="0" applyBorder="1" applyAlignment="1">
      <alignment/>
    </xf>
    <xf numFmtId="0" fontId="0" fillId="0" borderId="0" xfId="0" applyAlignment="1">
      <alignment wrapText="1"/>
    </xf>
    <xf numFmtId="0" fontId="19" fillId="0" borderId="0" xfId="0" applyFont="1" applyBorder="1" applyAlignment="1">
      <alignment/>
    </xf>
    <xf numFmtId="0" fontId="19" fillId="0" borderId="0" xfId="0" applyFont="1" applyFill="1" applyBorder="1" applyAlignment="1" applyProtection="1">
      <alignment/>
      <protection/>
    </xf>
    <xf numFmtId="0" fontId="19" fillId="0" borderId="0" xfId="0" applyFont="1" applyFill="1" applyBorder="1" applyAlignment="1">
      <alignment/>
    </xf>
    <xf numFmtId="0" fontId="21" fillId="0" borderId="0" xfId="0" applyFont="1" applyAlignment="1">
      <alignment/>
    </xf>
    <xf numFmtId="164" fontId="21" fillId="0" borderId="10" xfId="0" applyNumberFormat="1" applyFont="1" applyFill="1" applyBorder="1" applyAlignment="1">
      <alignment horizontal="right"/>
    </xf>
    <xf numFmtId="165" fontId="21" fillId="0" borderId="0" xfId="0" applyNumberFormat="1" applyFont="1" applyFill="1" applyBorder="1" applyAlignment="1">
      <alignment horizontal="right"/>
    </xf>
    <xf numFmtId="1" fontId="21" fillId="0" borderId="0" xfId="0" applyNumberFormat="1" applyFont="1" applyFill="1" applyBorder="1" applyAlignment="1">
      <alignment horizontal="right"/>
    </xf>
    <xf numFmtId="43" fontId="21" fillId="0" borderId="0" xfId="0" applyNumberFormat="1" applyFont="1" applyFill="1" applyBorder="1" applyAlignment="1">
      <alignment horizontal="right"/>
    </xf>
    <xf numFmtId="4" fontId="21" fillId="0" borderId="0" xfId="0" applyNumberFormat="1" applyFont="1" applyFill="1" applyBorder="1" applyAlignment="1">
      <alignment horizontal="right"/>
    </xf>
    <xf numFmtId="4" fontId="21" fillId="0" borderId="0" xfId="0" applyNumberFormat="1" applyFont="1" applyBorder="1" applyAlignment="1">
      <alignment horizontal="right"/>
    </xf>
    <xf numFmtId="43" fontId="21" fillId="0" borderId="0" xfId="0" applyNumberFormat="1" applyFont="1" applyAlignment="1">
      <alignment horizontal="right"/>
    </xf>
    <xf numFmtId="171" fontId="21" fillId="0" borderId="0" xfId="0" applyNumberFormat="1" applyFont="1" applyAlignment="1">
      <alignment horizontal="right"/>
    </xf>
    <xf numFmtId="165" fontId="21" fillId="0" borderId="0" xfId="0" applyNumberFormat="1" applyFont="1" applyFill="1" applyBorder="1" applyAlignment="1">
      <alignment/>
    </xf>
    <xf numFmtId="4" fontId="21" fillId="0" borderId="0" xfId="58" applyNumberFormat="1" applyFont="1" applyFill="1" applyBorder="1" applyAlignment="1">
      <alignment/>
    </xf>
    <xf numFmtId="4" fontId="21" fillId="0" borderId="0" xfId="0" applyNumberFormat="1" applyFont="1" applyFill="1" applyBorder="1" applyAlignment="1" quotePrefix="1">
      <alignment/>
    </xf>
    <xf numFmtId="4" fontId="21" fillId="0" borderId="0" xfId="0" applyNumberFormat="1" applyFont="1" applyFill="1" applyBorder="1" applyAlignment="1">
      <alignment/>
    </xf>
    <xf numFmtId="43" fontId="21" fillId="0" borderId="0" xfId="0" applyNumberFormat="1" applyFont="1" applyFill="1" applyAlignment="1">
      <alignment horizontal="right"/>
    </xf>
    <xf numFmtId="171" fontId="21" fillId="0" borderId="0" xfId="0" applyNumberFormat="1" applyFont="1" applyFill="1" applyAlignment="1">
      <alignment horizontal="right"/>
    </xf>
    <xf numFmtId="2" fontId="21" fillId="0" borderId="0" xfId="58" applyNumberFormat="1" applyFont="1" applyBorder="1" applyAlignment="1">
      <alignment/>
    </xf>
    <xf numFmtId="2" fontId="21" fillId="0" borderId="0" xfId="0" applyNumberFormat="1" applyFont="1" applyBorder="1" applyAlignment="1">
      <alignment/>
    </xf>
    <xf numFmtId="4" fontId="21" fillId="0" borderId="10" xfId="0" applyNumberFormat="1" applyFont="1" applyFill="1" applyBorder="1" applyAlignment="1" applyProtection="1">
      <alignment/>
      <protection/>
    </xf>
    <xf numFmtId="4" fontId="19" fillId="0" borderId="0" xfId="0" applyNumberFormat="1" applyFont="1" applyFill="1" applyAlignment="1" applyProtection="1">
      <alignment/>
      <protection/>
    </xf>
    <xf numFmtId="4" fontId="19" fillId="0" borderId="0" xfId="0" applyNumberFormat="1" applyFont="1" applyFill="1" applyBorder="1" applyAlignment="1" applyProtection="1">
      <alignment/>
      <protection/>
    </xf>
    <xf numFmtId="4" fontId="24" fillId="0" borderId="0" xfId="0" applyNumberFormat="1" applyFont="1" applyFill="1" applyBorder="1" applyAlignment="1" applyProtection="1">
      <alignment/>
      <protection/>
    </xf>
    <xf numFmtId="4" fontId="19" fillId="0" borderId="10" xfId="0" applyNumberFormat="1" applyFont="1" applyFill="1" applyBorder="1" applyAlignment="1" applyProtection="1">
      <alignment/>
      <protection/>
    </xf>
    <xf numFmtId="164" fontId="21" fillId="0" borderId="0" xfId="0" applyNumberFormat="1" applyFont="1" applyAlignment="1">
      <alignment/>
    </xf>
    <xf numFmtId="167" fontId="21" fillId="0" borderId="0" xfId="0" applyNumberFormat="1" applyFont="1" applyAlignment="1">
      <alignment/>
    </xf>
    <xf numFmtId="4" fontId="21" fillId="0" borderId="0" xfId="0" applyNumberFormat="1" applyFont="1" applyAlignment="1">
      <alignment/>
    </xf>
    <xf numFmtId="0" fontId="19" fillId="0" borderId="11" xfId="0" applyFont="1" applyFill="1" applyBorder="1" applyAlignment="1">
      <alignment horizontal="right" vertical="top"/>
    </xf>
    <xf numFmtId="0" fontId="19" fillId="0" borderId="11" xfId="0" applyFont="1" applyFill="1" applyBorder="1" applyAlignment="1">
      <alignment horizontal="right" vertical="top" wrapText="1"/>
    </xf>
    <xf numFmtId="0" fontId="18" fillId="0" borderId="0" xfId="0" applyFont="1" applyAlignment="1">
      <alignment wrapText="1"/>
    </xf>
    <xf numFmtId="0" fontId="0" fillId="0" borderId="0" xfId="0" applyAlignment="1">
      <alignment wrapText="1"/>
    </xf>
    <xf numFmtId="0" fontId="21" fillId="0" borderId="0" xfId="0" applyFont="1" applyFill="1" applyBorder="1" applyAlignment="1">
      <alignment horizontal="left" wrapText="1"/>
    </xf>
    <xf numFmtId="0" fontId="21" fillId="0" borderId="0" xfId="0" applyNumberFormat="1" applyFont="1" applyFill="1" applyBorder="1" applyAlignment="1">
      <alignment horizontal="left" wrapText="1"/>
    </xf>
    <xf numFmtId="0" fontId="21" fillId="0" borderId="0" xfId="0" applyFont="1" applyFill="1" applyAlignment="1">
      <alignment wrapText="1"/>
    </xf>
    <xf numFmtId="0" fontId="21" fillId="0" borderId="0" xfId="0" applyFont="1" applyFill="1" applyAlignment="1">
      <alignment horizontal="left" wrapText="1"/>
    </xf>
    <xf numFmtId="0" fontId="19" fillId="0" borderId="0" xfId="0" applyNumberFormat="1" applyFont="1" applyFill="1" applyBorder="1" applyAlignment="1" applyProtection="1">
      <alignment horizontal="right" wrapText="1"/>
      <protection/>
    </xf>
    <xf numFmtId="0" fontId="19" fillId="0" borderId="0" xfId="0" applyNumberFormat="1" applyFont="1" applyFill="1" applyBorder="1" applyAlignment="1" applyProtection="1" quotePrefix="1">
      <alignment horizontal="right"/>
      <protection/>
    </xf>
    <xf numFmtId="0" fontId="19" fillId="0" borderId="0" xfId="0" applyNumberFormat="1" applyFont="1" applyFill="1" applyBorder="1" applyAlignment="1" applyProtection="1">
      <alignment horizontal="right"/>
      <protection/>
    </xf>
    <xf numFmtId="0" fontId="21" fillId="0" borderId="0" xfId="0" applyFont="1" applyBorder="1" applyAlignment="1">
      <alignment wrapText="1"/>
    </xf>
    <xf numFmtId="0" fontId="18" fillId="0" borderId="0" xfId="0" applyFont="1" applyAlignment="1" quotePrefix="1">
      <alignment horizontal="left" wrapText="1"/>
    </xf>
    <xf numFmtId="0" fontId="21" fillId="0" borderId="0" xfId="0" applyFont="1" applyFill="1" applyBorder="1" applyAlignment="1" applyProtection="1">
      <alignment wrapText="1"/>
      <protection/>
    </xf>
    <xf numFmtId="0" fontId="21" fillId="0" borderId="0" xfId="0" applyFont="1" applyFill="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975"/>
          <c:w val="0.90325"/>
          <c:h val="0.68775"/>
        </c:manualLayout>
      </c:layout>
      <c:barChart>
        <c:barDir val="col"/>
        <c:grouping val="clustered"/>
        <c:varyColors val="0"/>
        <c:ser>
          <c:idx val="0"/>
          <c:order val="0"/>
          <c:tx>
            <c:strRef>
              <c:f>'Figure 1'!$A$5</c:f>
              <c:strCache>
                <c:ptCount val="1"/>
                <c:pt idx="0">
                  <c:v>Net cash income</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1'!$B$5,'Figure 1'!$C$5:$F$5)</c:f>
              <c:numCache/>
            </c:numRef>
          </c:val>
        </c:ser>
        <c:ser>
          <c:idx val="1"/>
          <c:order val="1"/>
          <c:tx>
            <c:strRef>
              <c:f>'Figure 1'!$A$6</c:f>
              <c:strCache>
                <c:ptCount val="1"/>
                <c:pt idx="0">
                  <c:v>Farm working expenses</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1'!$B$6,'Figure 1'!$C$6:$F$6)</c:f>
              <c:numCache/>
            </c:numRef>
          </c:val>
        </c:ser>
        <c:ser>
          <c:idx val="2"/>
          <c:order val="2"/>
          <c:tx>
            <c:strRef>
              <c:f>'Figure 1'!$A$7</c:f>
              <c:strCache>
                <c:ptCount val="1"/>
                <c:pt idx="0">
                  <c:v>Farm profit before tax</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1'!$B$7,'Figure 1'!$C$7:$F$7)</c:f>
              <c:numCache/>
            </c:numRef>
          </c:val>
        </c:ser>
        <c:ser>
          <c:idx val="3"/>
          <c:order val="3"/>
          <c:tx>
            <c:strRef>
              <c:f>'Figure 1'!$A$8</c:f>
              <c:strCache>
                <c:ptCount val="1"/>
                <c:pt idx="0">
                  <c:v>Farm surplus for reinvestment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1'!$B$8,'Figure 1'!$C$8:$F$8)</c:f>
              <c:numCache/>
            </c:numRef>
          </c:val>
        </c:ser>
        <c:gapWidth val="50"/>
        <c:axId val="21593265"/>
        <c:axId val="60121658"/>
      </c:barChart>
      <c:catAx>
        <c:axId val="2159326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 ended 30 June</a:t>
                </a:r>
              </a:p>
            </c:rich>
          </c:tx>
          <c:layout>
            <c:manualLayout>
              <c:xMode val="factor"/>
              <c:yMode val="factor"/>
              <c:x val="-0.007"/>
              <c:y val="0.01775"/>
            </c:manualLayout>
          </c:layout>
          <c:overlay val="0"/>
          <c:spPr>
            <a:noFill/>
            <a:ln w="3175">
              <a:noFill/>
            </a:ln>
          </c:spPr>
        </c:title>
        <c:delete val="0"/>
        <c:numFmt formatCode="General" sourceLinked="1"/>
        <c:majorTickMark val="out"/>
        <c:minorTickMark val="none"/>
        <c:tickLblPos val="low"/>
        <c:spPr>
          <a:ln w="3175">
            <a:noFill/>
          </a:ln>
        </c:spPr>
        <c:crossAx val="60121658"/>
        <c:crosses val="autoZero"/>
        <c:auto val="1"/>
        <c:lblOffset val="100"/>
        <c:tickLblSkip val="1"/>
        <c:noMultiLvlLbl val="0"/>
      </c:catAx>
      <c:valAx>
        <c:axId val="6012165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Dollars ($)</a:t>
                </a:r>
              </a:p>
            </c:rich>
          </c:tx>
          <c:layout>
            <c:manualLayout>
              <c:xMode val="factor"/>
              <c:yMode val="factor"/>
              <c:x val="0.0025"/>
              <c:y val="0.004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noFill/>
          </a:ln>
        </c:spPr>
        <c:crossAx val="21593265"/>
        <c:crossesAt val="1"/>
        <c:crossBetween val="between"/>
        <c:dispUnits/>
      </c:valAx>
      <c:spPr>
        <a:noFill/>
        <a:ln>
          <a:noFill/>
        </a:ln>
      </c:spPr>
    </c:plotArea>
    <c:legend>
      <c:legendPos val="r"/>
      <c:layout>
        <c:manualLayout>
          <c:xMode val="edge"/>
          <c:yMode val="edge"/>
          <c:x val="0.0155"/>
          <c:y val="0.7865"/>
          <c:w val="0.83725"/>
          <c:h val="0.175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14</xdr:row>
      <xdr:rowOff>0</xdr:rowOff>
    </xdr:from>
    <xdr:to>
      <xdr:col>6</xdr:col>
      <xdr:colOff>85725</xdr:colOff>
      <xdr:row>33</xdr:row>
      <xdr:rowOff>0</xdr:rowOff>
    </xdr:to>
    <xdr:graphicFrame>
      <xdr:nvGraphicFramePr>
        <xdr:cNvPr id="1" name="Chart 2"/>
        <xdr:cNvGraphicFramePr/>
      </xdr:nvGraphicFramePr>
      <xdr:xfrm>
        <a:off x="85725" y="2809875"/>
        <a:ext cx="4419600" cy="3076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40"/>
  <sheetViews>
    <sheetView tabSelected="1" zoomScalePageLayoutView="0" workbookViewId="0" topLeftCell="A1">
      <selection activeCell="A1" sqref="A1:F2"/>
    </sheetView>
  </sheetViews>
  <sheetFormatPr defaultColWidth="9.140625" defaultRowHeight="12.75"/>
  <cols>
    <col min="1" max="1" width="27.28125" style="0" customWidth="1"/>
  </cols>
  <sheetData>
    <row r="1" spans="1:6" ht="21" customHeight="1">
      <c r="A1" s="152" t="s">
        <v>141</v>
      </c>
      <c r="B1" s="153"/>
      <c r="C1" s="153"/>
      <c r="D1" s="153"/>
      <c r="E1" s="153"/>
      <c r="F1" s="153"/>
    </row>
    <row r="2" spans="1:6" ht="12.75">
      <c r="A2" s="153"/>
      <c r="B2" s="153"/>
      <c r="C2" s="153"/>
      <c r="D2" s="153"/>
      <c r="E2" s="153"/>
      <c r="F2" s="153"/>
    </row>
    <row r="3" spans="1:4" ht="18">
      <c r="A3" s="1"/>
      <c r="C3" s="2"/>
      <c r="D3" s="3"/>
    </row>
    <row r="4" spans="1:6" ht="25.5">
      <c r="A4" s="4" t="s">
        <v>11</v>
      </c>
      <c r="B4" s="150" t="s">
        <v>10</v>
      </c>
      <c r="C4" s="150" t="s">
        <v>108</v>
      </c>
      <c r="D4" s="150" t="s">
        <v>116</v>
      </c>
      <c r="E4" s="150" t="s">
        <v>135</v>
      </c>
      <c r="F4" s="151" t="s">
        <v>136</v>
      </c>
    </row>
    <row r="5" spans="1:6" ht="12.75">
      <c r="A5" s="5" t="s">
        <v>12</v>
      </c>
      <c r="B5" s="6">
        <v>10212</v>
      </c>
      <c r="C5" s="6">
        <v>10212</v>
      </c>
      <c r="D5" s="8">
        <v>10212</v>
      </c>
      <c r="E5" s="9">
        <v>10212</v>
      </c>
      <c r="F5" s="9">
        <v>10212</v>
      </c>
    </row>
    <row r="6" spans="1:6" ht="12.75">
      <c r="A6" s="10" t="s">
        <v>2</v>
      </c>
      <c r="B6" s="6">
        <v>5251</v>
      </c>
      <c r="C6" s="6">
        <v>5513</v>
      </c>
      <c r="D6" s="8">
        <v>5692</v>
      </c>
      <c r="E6" s="11">
        <v>5586</v>
      </c>
      <c r="F6" s="11">
        <v>5721</v>
      </c>
    </row>
    <row r="7" spans="1:6" ht="12.75">
      <c r="A7" s="10" t="s">
        <v>3</v>
      </c>
      <c r="B7" s="6">
        <v>1366</v>
      </c>
      <c r="C7" s="6">
        <v>1531</v>
      </c>
      <c r="D7" s="8">
        <v>1534</v>
      </c>
      <c r="E7" s="11">
        <v>1553</v>
      </c>
      <c r="F7" s="11">
        <v>1351</v>
      </c>
    </row>
    <row r="8" spans="1:6" ht="12.75">
      <c r="A8" s="10" t="s">
        <v>4</v>
      </c>
      <c r="B8" s="6">
        <v>2892</v>
      </c>
      <c r="C8" s="6">
        <v>2914</v>
      </c>
      <c r="D8" s="8">
        <v>2914</v>
      </c>
      <c r="E8" s="11">
        <v>2800</v>
      </c>
      <c r="F8" s="11">
        <v>2863</v>
      </c>
    </row>
    <row r="9" spans="1:6" ht="12.75">
      <c r="A9" s="10" t="s">
        <v>5</v>
      </c>
      <c r="B9" s="6">
        <v>205</v>
      </c>
      <c r="C9" s="6">
        <v>256</v>
      </c>
      <c r="D9" s="8">
        <v>259.52</v>
      </c>
      <c r="E9" s="11">
        <v>267.2</v>
      </c>
      <c r="F9" s="11">
        <v>274.68</v>
      </c>
    </row>
    <row r="10" spans="1:6" ht="12.75">
      <c r="A10" s="107" t="s">
        <v>146</v>
      </c>
      <c r="B10" s="6">
        <v>140</v>
      </c>
      <c r="C10" s="6">
        <v>115</v>
      </c>
      <c r="D10" s="8">
        <v>118</v>
      </c>
      <c r="E10" s="11">
        <v>123</v>
      </c>
      <c r="F10" s="11">
        <v>144</v>
      </c>
    </row>
    <row r="11" spans="1:6" ht="12.75">
      <c r="A11" s="107" t="s">
        <v>94</v>
      </c>
      <c r="B11" s="6">
        <v>59</v>
      </c>
      <c r="C11" s="6">
        <v>79</v>
      </c>
      <c r="D11" s="8">
        <v>55.48</v>
      </c>
      <c r="E11" s="11">
        <v>39.8</v>
      </c>
      <c r="F11" s="11">
        <v>40.32</v>
      </c>
    </row>
    <row r="12" spans="1:6" ht="12.75">
      <c r="A12" s="118" t="s">
        <v>49</v>
      </c>
      <c r="B12" s="6">
        <v>8238</v>
      </c>
      <c r="C12" s="6">
        <v>8082</v>
      </c>
      <c r="D12" s="8">
        <v>8245.2</v>
      </c>
      <c r="E12" s="11">
        <v>8131.8536</v>
      </c>
      <c r="F12" s="11">
        <v>8160.389000000001</v>
      </c>
    </row>
    <row r="13" spans="1:6" ht="12.75">
      <c r="A13" s="118" t="s">
        <v>6</v>
      </c>
      <c r="B13" s="6">
        <v>1971</v>
      </c>
      <c r="C13" s="6">
        <v>2221</v>
      </c>
      <c r="D13" s="8">
        <v>2140.02</v>
      </c>
      <c r="E13" s="11">
        <v>2133.7</v>
      </c>
      <c r="F13" s="11">
        <v>2273.1800000000003</v>
      </c>
    </row>
    <row r="14" spans="1:6" ht="12.75">
      <c r="A14" s="118" t="s">
        <v>50</v>
      </c>
      <c r="B14" s="6">
        <v>10540</v>
      </c>
      <c r="C14" s="6">
        <v>10659</v>
      </c>
      <c r="D14" s="8">
        <v>10742.220000000001</v>
      </c>
      <c r="E14" s="11">
        <v>10643.5536</v>
      </c>
      <c r="F14" s="11">
        <v>10812.569000000001</v>
      </c>
    </row>
    <row r="15" spans="1:6" ht="12.75">
      <c r="A15" s="118" t="s">
        <v>7</v>
      </c>
      <c r="B15" s="127">
        <v>1</v>
      </c>
      <c r="C15" s="127">
        <v>1</v>
      </c>
      <c r="D15" s="134">
        <v>1.0519212690951822</v>
      </c>
      <c r="E15" s="12">
        <v>1.0422594594594594</v>
      </c>
      <c r="F15" s="12">
        <v>1.0588101253427342</v>
      </c>
    </row>
    <row r="16" spans="1:6" ht="12.75">
      <c r="A16" s="107" t="s">
        <v>8</v>
      </c>
      <c r="B16" s="128">
        <v>89</v>
      </c>
      <c r="C16" s="128">
        <v>86</v>
      </c>
      <c r="D16" s="13">
        <v>81</v>
      </c>
      <c r="E16" s="14">
        <v>83</v>
      </c>
      <c r="F16" s="14">
        <v>89</v>
      </c>
    </row>
    <row r="17" spans="1:6" ht="12.75">
      <c r="A17" s="107" t="s">
        <v>107</v>
      </c>
      <c r="B17" s="129">
        <v>57.2</v>
      </c>
      <c r="C17" s="129">
        <v>68.77</v>
      </c>
      <c r="D17" s="135">
        <v>95.13765586034913</v>
      </c>
      <c r="E17" s="140">
        <v>98.66855690262025</v>
      </c>
      <c r="F17" s="140">
        <v>90.87566248256624</v>
      </c>
    </row>
    <row r="18" spans="1:6" ht="12.75">
      <c r="A18" s="107" t="s">
        <v>104</v>
      </c>
      <c r="B18" s="130">
        <v>51.22</v>
      </c>
      <c r="C18" s="129">
        <v>60</v>
      </c>
      <c r="D18" s="136">
        <v>83</v>
      </c>
      <c r="E18" s="15">
        <v>87.9</v>
      </c>
      <c r="F18" s="15">
        <v>80</v>
      </c>
    </row>
    <row r="19" spans="1:6" ht="12.75">
      <c r="A19" s="107" t="s">
        <v>105</v>
      </c>
      <c r="B19" s="130">
        <v>71.72</v>
      </c>
      <c r="C19" s="130">
        <v>74</v>
      </c>
      <c r="D19" s="137">
        <v>101</v>
      </c>
      <c r="E19" s="18">
        <v>104.69999999999999</v>
      </c>
      <c r="F19" s="18">
        <v>96.6</v>
      </c>
    </row>
    <row r="20" spans="1:6" ht="12.75">
      <c r="A20" s="107" t="s">
        <v>51</v>
      </c>
      <c r="B20" s="131">
        <v>5.92</v>
      </c>
      <c r="C20" s="130">
        <v>8.11</v>
      </c>
      <c r="D20" s="16">
        <v>9.83</v>
      </c>
      <c r="E20" s="17">
        <v>11.39</v>
      </c>
      <c r="F20" s="18">
        <v>11.21</v>
      </c>
    </row>
    <row r="21" spans="1:6" ht="12.75">
      <c r="A21" s="107" t="s">
        <v>52</v>
      </c>
      <c r="B21" s="20">
        <v>39557</v>
      </c>
      <c r="C21" s="21">
        <v>41650</v>
      </c>
      <c r="D21" s="8">
        <v>38834</v>
      </c>
      <c r="E21" s="11">
        <v>39919</v>
      </c>
      <c r="F21" s="11">
        <v>40500</v>
      </c>
    </row>
    <row r="22" spans="1:6" ht="12.75">
      <c r="A22" s="107" t="s">
        <v>95</v>
      </c>
      <c r="B22" s="132">
        <v>4.8</v>
      </c>
      <c r="C22" s="138">
        <v>5.15</v>
      </c>
      <c r="D22" s="19">
        <v>4.70989181584437</v>
      </c>
      <c r="E22" s="141">
        <v>4.9089668805645985</v>
      </c>
      <c r="F22" s="141">
        <v>4.962998700184513</v>
      </c>
    </row>
    <row r="23" spans="1:6" ht="12.75">
      <c r="A23" s="107" t="s">
        <v>147</v>
      </c>
      <c r="B23" s="133">
        <v>730</v>
      </c>
      <c r="C23" s="139">
        <v>717</v>
      </c>
      <c r="D23" s="8">
        <v>1106</v>
      </c>
      <c r="E23" s="11">
        <v>1130</v>
      </c>
      <c r="F23" s="11">
        <v>1097</v>
      </c>
    </row>
    <row r="24" spans="1:6" ht="12.75">
      <c r="A24" s="107" t="s">
        <v>9</v>
      </c>
      <c r="B24" s="133">
        <v>522</v>
      </c>
      <c r="C24" s="139">
        <v>550</v>
      </c>
      <c r="D24" s="8">
        <v>811</v>
      </c>
      <c r="E24" s="11">
        <v>711</v>
      </c>
      <c r="F24" s="11">
        <v>671</v>
      </c>
    </row>
    <row r="25" spans="1:6" ht="12.75">
      <c r="A25" s="119" t="s">
        <v>92</v>
      </c>
      <c r="B25" s="21">
        <v>553425</v>
      </c>
      <c r="C25" s="21">
        <v>764976</v>
      </c>
      <c r="D25" s="8">
        <v>938524.22</v>
      </c>
      <c r="E25" s="11">
        <v>1046149</v>
      </c>
      <c r="F25" s="11">
        <v>1036390</v>
      </c>
    </row>
    <row r="26" spans="1:6" ht="12.75">
      <c r="A26" s="119" t="s">
        <v>93</v>
      </c>
      <c r="B26" s="20">
        <v>413591</v>
      </c>
      <c r="C26" s="21">
        <v>513237</v>
      </c>
      <c r="D26" s="8">
        <v>547718.1335909809</v>
      </c>
      <c r="E26" s="11">
        <v>620623.614544</v>
      </c>
      <c r="F26" s="11">
        <v>610720.733762</v>
      </c>
    </row>
    <row r="27" spans="1:7" ht="12.75">
      <c r="A27" s="107" t="s">
        <v>90</v>
      </c>
      <c r="B27" s="7">
        <v>-36</v>
      </c>
      <c r="C27" s="6">
        <v>81811</v>
      </c>
      <c r="D27" s="8">
        <v>181799.83840901905</v>
      </c>
      <c r="E27" s="11">
        <v>290359.94885599986</v>
      </c>
      <c r="F27" s="11">
        <v>320423.305238</v>
      </c>
      <c r="G27" s="120"/>
    </row>
    <row r="28" spans="1:7" ht="15">
      <c r="A28" s="22" t="s">
        <v>109</v>
      </c>
      <c r="B28" s="23">
        <v>-49770</v>
      </c>
      <c r="C28" s="126">
        <v>56212</v>
      </c>
      <c r="D28" s="24">
        <v>177294.36151767848</v>
      </c>
      <c r="E28" s="25">
        <v>165897.35755566804</v>
      </c>
      <c r="F28" s="25">
        <v>125498.33884564118</v>
      </c>
      <c r="G28" s="120"/>
    </row>
    <row r="29" spans="1:6" ht="13.5">
      <c r="A29" s="26" t="s">
        <v>88</v>
      </c>
      <c r="B29" s="27"/>
      <c r="C29" s="8"/>
      <c r="D29" s="8"/>
      <c r="E29" s="11"/>
      <c r="F29" s="11"/>
    </row>
    <row r="30" spans="1:6" ht="28.5" customHeight="1">
      <c r="A30" s="154" t="s">
        <v>124</v>
      </c>
      <c r="B30" s="154"/>
      <c r="C30" s="154"/>
      <c r="D30" s="154"/>
      <c r="E30" s="154"/>
      <c r="F30" s="154"/>
    </row>
    <row r="31" spans="1:6" s="124" customFormat="1" ht="12.75">
      <c r="A31" s="155" t="s">
        <v>117</v>
      </c>
      <c r="B31" s="155"/>
      <c r="C31" s="155"/>
      <c r="D31" s="155"/>
      <c r="E31" s="155"/>
      <c r="F31" s="155"/>
    </row>
    <row r="32" spans="1:6" s="124" customFormat="1" ht="12.75">
      <c r="A32" s="155"/>
      <c r="B32" s="155"/>
      <c r="C32" s="155"/>
      <c r="D32" s="155"/>
      <c r="E32" s="155"/>
      <c r="F32" s="155"/>
    </row>
    <row r="33" spans="1:6" s="124" customFormat="1" ht="13.5" customHeight="1">
      <c r="A33" s="155"/>
      <c r="B33" s="155"/>
      <c r="C33" s="155"/>
      <c r="D33" s="155"/>
      <c r="E33" s="155"/>
      <c r="F33" s="155"/>
    </row>
    <row r="34" spans="1:6" ht="12.75">
      <c r="A34" s="108"/>
      <c r="B34" s="108"/>
      <c r="C34" s="108"/>
      <c r="D34" s="108"/>
      <c r="E34" s="108"/>
      <c r="F34" s="108"/>
    </row>
    <row r="35" spans="1:6" ht="12.75">
      <c r="A35" s="108"/>
      <c r="B35" s="108"/>
      <c r="C35" s="108"/>
      <c r="D35" s="108"/>
      <c r="E35" s="108"/>
      <c r="F35" s="108"/>
    </row>
    <row r="36" spans="1:6" ht="14.25" customHeight="1">
      <c r="A36" s="108"/>
      <c r="B36" s="108"/>
      <c r="C36" s="108"/>
      <c r="D36" s="108"/>
      <c r="E36" s="108"/>
      <c r="F36" s="108"/>
    </row>
    <row r="37" spans="1:6" ht="14.25" customHeight="1">
      <c r="A37" s="108"/>
      <c r="B37" s="108"/>
      <c r="C37" s="108"/>
      <c r="D37" s="108"/>
      <c r="E37" s="108"/>
      <c r="F37" s="108"/>
    </row>
    <row r="38" spans="1:6" ht="12.75">
      <c r="A38" s="29"/>
      <c r="B38" s="28"/>
      <c r="C38" s="28"/>
      <c r="D38" s="28"/>
      <c r="E38" s="28"/>
      <c r="F38" s="28"/>
    </row>
    <row r="39" spans="1:6" ht="12.75">
      <c r="A39" s="108"/>
      <c r="B39" s="121"/>
      <c r="C39" s="121"/>
      <c r="D39" s="121"/>
      <c r="E39" s="121"/>
      <c r="F39" s="121"/>
    </row>
    <row r="40" spans="1:6" ht="12.75">
      <c r="A40" s="121"/>
      <c r="B40" s="121"/>
      <c r="C40" s="121"/>
      <c r="D40" s="121"/>
      <c r="E40" s="121"/>
      <c r="F40" s="121"/>
    </row>
  </sheetData>
  <sheetProtection/>
  <mergeCells count="3">
    <mergeCell ref="A1:F2"/>
    <mergeCell ref="A30:F30"/>
    <mergeCell ref="A31:F3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63"/>
  <sheetViews>
    <sheetView zoomScalePageLayoutView="0" workbookViewId="0" topLeftCell="A1">
      <selection activeCell="A1" sqref="A1"/>
    </sheetView>
  </sheetViews>
  <sheetFormatPr defaultColWidth="9.140625" defaultRowHeight="12.75"/>
  <cols>
    <col min="1" max="1" width="33.421875" style="0" customWidth="1"/>
    <col min="2" max="4" width="8.7109375" style="0" customWidth="1"/>
    <col min="5" max="5" width="1.28515625" style="0" customWidth="1"/>
    <col min="6" max="8" width="8.7109375" style="0" customWidth="1"/>
  </cols>
  <sheetData>
    <row r="1" spans="1:8" ht="18">
      <c r="A1" s="37" t="s">
        <v>142</v>
      </c>
      <c r="B1" s="38"/>
      <c r="C1" s="38"/>
      <c r="D1" s="39"/>
      <c r="E1" s="40"/>
      <c r="F1" s="38"/>
      <c r="G1" s="38"/>
      <c r="H1" s="39"/>
    </row>
    <row r="2" spans="1:8" ht="18">
      <c r="A2" s="42"/>
      <c r="B2" s="43"/>
      <c r="C2" s="43"/>
      <c r="D2" s="44"/>
      <c r="E2" s="40"/>
      <c r="F2" s="43"/>
      <c r="G2" s="43"/>
      <c r="H2" s="44"/>
    </row>
    <row r="3" spans="1:8" ht="12.75" customHeight="1">
      <c r="A3" s="45"/>
      <c r="B3" s="160" t="s">
        <v>135</v>
      </c>
      <c r="C3" s="159"/>
      <c r="D3" s="159"/>
      <c r="E3" s="45"/>
      <c r="F3" s="158" t="s">
        <v>137</v>
      </c>
      <c r="G3" s="159"/>
      <c r="H3" s="159"/>
    </row>
    <row r="4" spans="1:8" ht="40.5">
      <c r="A4" s="4" t="s">
        <v>11</v>
      </c>
      <c r="B4" s="46" t="s">
        <v>127</v>
      </c>
      <c r="C4" s="46" t="s">
        <v>125</v>
      </c>
      <c r="D4" s="47" t="s">
        <v>126</v>
      </c>
      <c r="E4" s="48"/>
      <c r="F4" s="46" t="s">
        <v>127</v>
      </c>
      <c r="G4" s="46" t="s">
        <v>125</v>
      </c>
      <c r="H4" s="47" t="s">
        <v>126</v>
      </c>
    </row>
    <row r="5" spans="1:8" ht="13.5">
      <c r="A5" s="49" t="s">
        <v>33</v>
      </c>
      <c r="B5" s="50"/>
      <c r="C5" s="50"/>
      <c r="D5" s="51"/>
      <c r="E5" s="45"/>
      <c r="F5" s="50"/>
      <c r="G5" s="50"/>
      <c r="H5" s="51"/>
    </row>
    <row r="6" spans="1:8" ht="12.75">
      <c r="A6" s="52" t="s">
        <v>57</v>
      </c>
      <c r="B6" s="53">
        <v>453670.24</v>
      </c>
      <c r="C6" s="54">
        <v>44.42520955738347</v>
      </c>
      <c r="D6" s="56">
        <v>55.78927785910951</v>
      </c>
      <c r="E6" s="45"/>
      <c r="F6" s="55">
        <v>428213.8</v>
      </c>
      <c r="G6" s="54">
        <v>41.93241284763024</v>
      </c>
      <c r="H6" s="56">
        <v>52.47467982224866</v>
      </c>
    </row>
    <row r="7" spans="1:8" ht="12.75">
      <c r="A7" s="52" t="s">
        <v>55</v>
      </c>
      <c r="B7" s="53">
        <v>454677.41000000003</v>
      </c>
      <c r="C7" s="54">
        <v>44.5238356835096</v>
      </c>
      <c r="D7" s="56">
        <v>55.91313276963078</v>
      </c>
      <c r="E7" s="45"/>
      <c r="F7" s="55">
        <v>454005.00000000006</v>
      </c>
      <c r="G7" s="54">
        <v>44.45799059929495</v>
      </c>
      <c r="H7" s="56">
        <v>55.635215429068396</v>
      </c>
    </row>
    <row r="8" spans="1:8" ht="12.75">
      <c r="A8" s="52" t="s">
        <v>47</v>
      </c>
      <c r="B8" s="53">
        <v>133099</v>
      </c>
      <c r="C8" s="54">
        <v>13.03358793576185</v>
      </c>
      <c r="D8" s="56">
        <v>62.37943478464639</v>
      </c>
      <c r="E8" s="45"/>
      <c r="F8" s="55">
        <v>146162</v>
      </c>
      <c r="G8" s="54">
        <v>14.312769291030161</v>
      </c>
      <c r="H8" s="56">
        <v>64.2984717444285</v>
      </c>
    </row>
    <row r="9" spans="1:8" ht="12.75">
      <c r="A9" s="52" t="s">
        <v>97</v>
      </c>
      <c r="B9" s="53">
        <v>0</v>
      </c>
      <c r="C9" s="54">
        <v>0</v>
      </c>
      <c r="D9" s="56">
        <v>0</v>
      </c>
      <c r="E9" s="45"/>
      <c r="F9" s="55">
        <v>0</v>
      </c>
      <c r="G9" s="54">
        <v>0</v>
      </c>
      <c r="H9" s="56">
        <v>0</v>
      </c>
    </row>
    <row r="10" spans="1:8" ht="12.75">
      <c r="A10" s="52" t="s">
        <v>34</v>
      </c>
      <c r="B10" s="53">
        <v>71030</v>
      </c>
      <c r="C10" s="54">
        <v>6.95554249902076</v>
      </c>
      <c r="D10" s="56">
        <v>6.673523023363175</v>
      </c>
      <c r="E10" s="45"/>
      <c r="F10" s="55">
        <v>65155</v>
      </c>
      <c r="G10" s="54">
        <v>6.38023893458676</v>
      </c>
      <c r="H10" s="56">
        <v>6.025857499730175</v>
      </c>
    </row>
    <row r="11" spans="1:8" ht="13.5">
      <c r="A11" s="57" t="s">
        <v>35</v>
      </c>
      <c r="B11" s="53"/>
      <c r="C11" s="54"/>
      <c r="D11" s="56"/>
      <c r="E11" s="45"/>
      <c r="F11" s="55"/>
      <c r="G11" s="54"/>
      <c r="H11" s="56"/>
    </row>
    <row r="12" spans="1:8" ht="12.75">
      <c r="A12" s="52" t="s">
        <v>58</v>
      </c>
      <c r="B12" s="53">
        <v>56206.8</v>
      </c>
      <c r="C12" s="54">
        <v>5.503995299647474</v>
      </c>
      <c r="D12" s="56">
        <v>6.911929649102389</v>
      </c>
      <c r="E12" s="45"/>
      <c r="F12" s="55">
        <v>51614.8</v>
      </c>
      <c r="G12" s="54">
        <v>5.054328241284764</v>
      </c>
      <c r="H12" s="56">
        <v>6.325041612599595</v>
      </c>
    </row>
    <row r="13" spans="1:8" ht="12.75">
      <c r="A13" s="52" t="s">
        <v>48</v>
      </c>
      <c r="B13" s="58">
        <v>10120</v>
      </c>
      <c r="C13" s="59">
        <v>0.990990990990991</v>
      </c>
      <c r="D13" s="142">
        <v>4.742934808079862</v>
      </c>
      <c r="E13" s="45"/>
      <c r="F13" s="58">
        <v>5531</v>
      </c>
      <c r="G13" s="59">
        <v>0.541617704661183</v>
      </c>
      <c r="H13" s="142">
        <v>2.43315531546116</v>
      </c>
    </row>
    <row r="14" spans="1:8" ht="12.75">
      <c r="A14" s="60" t="s">
        <v>70</v>
      </c>
      <c r="B14" s="61">
        <v>1046149.8499999999</v>
      </c>
      <c r="C14" s="62">
        <v>102.4431893850372</v>
      </c>
      <c r="D14" s="143">
        <v>98.2895270992951</v>
      </c>
      <c r="E14" s="63"/>
      <c r="F14" s="61">
        <v>1036390</v>
      </c>
      <c r="G14" s="62">
        <v>101.48746572659616</v>
      </c>
      <c r="H14" s="143">
        <v>95.8504865957387</v>
      </c>
    </row>
    <row r="15" spans="1:8" ht="12.75">
      <c r="A15" s="60" t="s">
        <v>59</v>
      </c>
      <c r="B15" s="61">
        <v>620623.614544</v>
      </c>
      <c r="C15" s="65">
        <v>60.773953637289466</v>
      </c>
      <c r="D15" s="144">
        <v>58.309812480673756</v>
      </c>
      <c r="E15" s="63"/>
      <c r="F15" s="66">
        <v>610720.733762</v>
      </c>
      <c r="G15" s="65">
        <v>59.804223830983155</v>
      </c>
      <c r="H15" s="144">
        <v>56.48248198573345</v>
      </c>
    </row>
    <row r="16" spans="1:8" ht="12.75">
      <c r="A16" s="60" t="s">
        <v>89</v>
      </c>
      <c r="B16" s="69">
        <v>425526.23545599985</v>
      </c>
      <c r="C16" s="70">
        <v>41.669235747747734</v>
      </c>
      <c r="D16" s="94">
        <v>39.97971461862135</v>
      </c>
      <c r="E16" s="63"/>
      <c r="F16" s="69">
        <v>425669.266238</v>
      </c>
      <c r="G16" s="70">
        <v>41.68324189561301</v>
      </c>
      <c r="H16" s="94">
        <v>39.36800461000526</v>
      </c>
    </row>
    <row r="17" spans="1:8" ht="12.75">
      <c r="A17" s="52" t="s">
        <v>30</v>
      </c>
      <c r="B17" s="55">
        <v>79716.5366</v>
      </c>
      <c r="C17" s="68">
        <v>7.806163004308657</v>
      </c>
      <c r="D17" s="64">
        <v>7.4896542635910635</v>
      </c>
      <c r="E17" s="45"/>
      <c r="F17" s="55">
        <v>71122.016</v>
      </c>
      <c r="G17" s="68">
        <v>6.964553074813945</v>
      </c>
      <c r="H17" s="64">
        <v>6.577716729483992</v>
      </c>
    </row>
    <row r="18" spans="1:8" ht="12.75">
      <c r="A18" s="52" t="s">
        <v>73</v>
      </c>
      <c r="B18" s="55">
        <v>25300</v>
      </c>
      <c r="C18" s="68">
        <v>2.4774774774774775</v>
      </c>
      <c r="D18" s="64">
        <v>2.3770256580471396</v>
      </c>
      <c r="E18" s="45"/>
      <c r="F18" s="55">
        <v>27630</v>
      </c>
      <c r="G18" s="68">
        <v>2.7056404230317272</v>
      </c>
      <c r="H18" s="64">
        <v>2.555359415509857</v>
      </c>
    </row>
    <row r="19" spans="1:8" ht="12.75">
      <c r="A19" s="52" t="s">
        <v>36</v>
      </c>
      <c r="B19" s="53">
        <v>27073</v>
      </c>
      <c r="C19" s="54">
        <v>2.651096748922836</v>
      </c>
      <c r="D19" s="56">
        <v>2.5436053612770833</v>
      </c>
      <c r="E19" s="45"/>
      <c r="F19" s="55">
        <v>48341</v>
      </c>
      <c r="G19" s="54">
        <v>4.733744614179397</v>
      </c>
      <c r="H19" s="56">
        <v>4.47081540011444</v>
      </c>
    </row>
    <row r="20" spans="1:8" ht="12.75">
      <c r="A20" s="52" t="s">
        <v>37</v>
      </c>
      <c r="B20" s="58">
        <v>57222.75</v>
      </c>
      <c r="C20" s="59">
        <v>5.603481198589894</v>
      </c>
      <c r="D20" s="142">
        <v>5.376282410040196</v>
      </c>
      <c r="E20" s="45"/>
      <c r="F20" s="58">
        <v>54834.94499999999</v>
      </c>
      <c r="G20" s="59">
        <v>5.369657755581668</v>
      </c>
      <c r="H20" s="142">
        <v>5.071407636797507</v>
      </c>
    </row>
    <row r="21" spans="1:8" ht="12.75">
      <c r="A21" s="60" t="s">
        <v>71</v>
      </c>
      <c r="B21" s="61">
        <v>290359.94885599986</v>
      </c>
      <c r="C21" s="62">
        <v>28.43321081629454</v>
      </c>
      <c r="D21" s="143">
        <v>27.280357648220033</v>
      </c>
      <c r="E21" s="63"/>
      <c r="F21" s="61">
        <v>320423.305238</v>
      </c>
      <c r="G21" s="62">
        <v>31.37713525636506</v>
      </c>
      <c r="H21" s="143">
        <v>29.634336228328344</v>
      </c>
    </row>
    <row r="22" spans="1:8" ht="12.75">
      <c r="A22" s="52" t="s">
        <v>74</v>
      </c>
      <c r="B22" s="53">
        <v>0</v>
      </c>
      <c r="C22" s="54">
        <v>0</v>
      </c>
      <c r="D22" s="56">
        <v>0</v>
      </c>
      <c r="E22" s="45"/>
      <c r="F22" s="53">
        <v>0</v>
      </c>
      <c r="G22" s="54">
        <v>0</v>
      </c>
      <c r="H22" s="56">
        <v>0</v>
      </c>
    </row>
    <row r="23" spans="1:8" ht="12.75">
      <c r="A23" s="52" t="s">
        <v>38</v>
      </c>
      <c r="B23" s="55">
        <v>70217.34130033183</v>
      </c>
      <c r="C23" s="68">
        <v>6.875963699601628</v>
      </c>
      <c r="D23" s="64">
        <v>6.597170826511536</v>
      </c>
      <c r="E23" s="45"/>
      <c r="F23" s="55">
        <v>115273.9113923588</v>
      </c>
      <c r="G23" s="68">
        <v>11.288083763450725</v>
      </c>
      <c r="H23" s="64">
        <v>10.661102961965726</v>
      </c>
    </row>
    <row r="24" spans="1:8" ht="12.75">
      <c r="A24" s="60" t="s">
        <v>72</v>
      </c>
      <c r="B24" s="69">
        <v>220142.60755566804</v>
      </c>
      <c r="C24" s="70">
        <v>21.557247116692913</v>
      </c>
      <c r="D24" s="94">
        <v>20.6831868217085</v>
      </c>
      <c r="E24" s="63"/>
      <c r="F24" s="69">
        <v>205149.3938456412</v>
      </c>
      <c r="G24" s="70">
        <v>20.089051492914336</v>
      </c>
      <c r="H24" s="94">
        <v>18.973233266362616</v>
      </c>
    </row>
    <row r="25" spans="1:8" ht="12.75">
      <c r="A25" s="60"/>
      <c r="B25" s="66"/>
      <c r="C25" s="65"/>
      <c r="D25" s="144"/>
      <c r="E25" s="63"/>
      <c r="F25" s="66"/>
      <c r="G25" s="65"/>
      <c r="H25" s="144"/>
    </row>
    <row r="26" spans="1:8" ht="13.5">
      <c r="A26" s="57" t="s">
        <v>98</v>
      </c>
      <c r="B26" s="55"/>
      <c r="C26" s="54"/>
      <c r="D26" s="143"/>
      <c r="E26" s="45"/>
      <c r="F26" s="53"/>
      <c r="G26" s="54"/>
      <c r="H26" s="143"/>
    </row>
    <row r="27" spans="1:8" ht="12.75">
      <c r="A27" s="52" t="s">
        <v>68</v>
      </c>
      <c r="B27" s="55">
        <v>57222.75</v>
      </c>
      <c r="C27" s="54">
        <v>5.603481198589894</v>
      </c>
      <c r="D27" s="56">
        <v>5.376282410040196</v>
      </c>
      <c r="E27" s="45"/>
      <c r="F27" s="53">
        <v>54834.94499999999</v>
      </c>
      <c r="G27" s="54">
        <v>5.369657755581668</v>
      </c>
      <c r="H27" s="56">
        <v>5.071407636797507</v>
      </c>
    </row>
    <row r="28" spans="1:8" ht="12.75">
      <c r="A28" s="52" t="s">
        <v>39</v>
      </c>
      <c r="B28" s="55">
        <v>-27073</v>
      </c>
      <c r="C28" s="54">
        <v>-2.651096748922836</v>
      </c>
      <c r="D28" s="56">
        <v>-2.5436053612770833</v>
      </c>
      <c r="E28" s="45"/>
      <c r="F28" s="53">
        <v>-48341</v>
      </c>
      <c r="G28" s="54">
        <v>-4.733744614179397</v>
      </c>
      <c r="H28" s="56">
        <v>-4.47081540011444</v>
      </c>
    </row>
    <row r="29" spans="1:8" ht="12.75">
      <c r="A29" s="52" t="s">
        <v>31</v>
      </c>
      <c r="B29" s="71">
        <v>84395</v>
      </c>
      <c r="C29" s="54">
        <v>8.264296905601254</v>
      </c>
      <c r="D29" s="56">
        <v>7.92921266446199</v>
      </c>
      <c r="E29" s="45"/>
      <c r="F29" s="55">
        <v>86145</v>
      </c>
      <c r="G29" s="54">
        <v>8.43566392479436</v>
      </c>
      <c r="H29" s="56">
        <v>7.967116787878994</v>
      </c>
    </row>
    <row r="30" spans="1:8" ht="15">
      <c r="A30" s="60" t="s">
        <v>102</v>
      </c>
      <c r="B30" s="69">
        <v>165897.35755566804</v>
      </c>
      <c r="C30" s="70">
        <v>16.24533466075872</v>
      </c>
      <c r="D30" s="94">
        <v>15.586651206009622</v>
      </c>
      <c r="E30" s="63"/>
      <c r="F30" s="69">
        <v>125498.33884564118</v>
      </c>
      <c r="G30" s="70">
        <v>12.289300709522246</v>
      </c>
      <c r="H30" s="94">
        <v>11.606708715166688</v>
      </c>
    </row>
    <row r="31" ht="12.75">
      <c r="A31" s="125"/>
    </row>
    <row r="32" spans="1:8" ht="13.5">
      <c r="A32" s="57" t="s">
        <v>119</v>
      </c>
      <c r="B32" s="72"/>
      <c r="C32" s="73"/>
      <c r="D32" s="145"/>
      <c r="E32" s="49"/>
      <c r="F32" s="72"/>
      <c r="G32" s="73"/>
      <c r="H32" s="145"/>
    </row>
    <row r="33" spans="1:8" ht="12.75">
      <c r="A33" s="52" t="s">
        <v>75</v>
      </c>
      <c r="B33" s="55">
        <v>38420</v>
      </c>
      <c r="C33" s="54">
        <v>3.762240501370936</v>
      </c>
      <c r="D33" s="56">
        <v>3.6096966712320593</v>
      </c>
      <c r="E33" s="45"/>
      <c r="F33" s="55">
        <v>31255</v>
      </c>
      <c r="G33" s="54">
        <v>3.060614962788876</v>
      </c>
      <c r="H33" s="56">
        <v>2.8906173916670492</v>
      </c>
    </row>
    <row r="34" spans="1:8" ht="12.75">
      <c r="A34" s="52" t="s">
        <v>32</v>
      </c>
      <c r="B34" s="55">
        <v>8515</v>
      </c>
      <c r="C34" s="54">
        <v>0.8338229533881708</v>
      </c>
      <c r="D34" s="56">
        <v>0.8000147619870116</v>
      </c>
      <c r="E34" s="45"/>
      <c r="F34" s="55">
        <v>2975</v>
      </c>
      <c r="G34" s="54">
        <v>0.29132393262828044</v>
      </c>
      <c r="H34" s="56">
        <v>0.2751427528462477</v>
      </c>
    </row>
    <row r="35" spans="1:8" ht="12.75">
      <c r="A35" s="52" t="s">
        <v>40</v>
      </c>
      <c r="B35" s="55">
        <v>39210</v>
      </c>
      <c r="C35" s="68">
        <v>3.839600470035253</v>
      </c>
      <c r="D35" s="64">
        <v>3.6839200020564564</v>
      </c>
      <c r="E35" s="63"/>
      <c r="F35" s="55">
        <v>45056</v>
      </c>
      <c r="G35" s="68">
        <v>4.412064238151195</v>
      </c>
      <c r="H35" s="64">
        <v>4.1670023099968185</v>
      </c>
    </row>
    <row r="36" spans="1:8" ht="12.75">
      <c r="A36" s="60" t="s">
        <v>120</v>
      </c>
      <c r="B36" s="69">
        <v>79752.35755566804</v>
      </c>
      <c r="C36" s="70">
        <v>7.80967073596436</v>
      </c>
      <c r="D36" s="94">
        <v>7.493019770734095</v>
      </c>
      <c r="E36" s="63"/>
      <c r="F36" s="69">
        <v>46212.33884564118</v>
      </c>
      <c r="G36" s="70">
        <v>4.525297575953895</v>
      </c>
      <c r="H36" s="94">
        <v>4.273946260656572</v>
      </c>
    </row>
    <row r="37" spans="1:8" ht="12.75">
      <c r="A37" s="60"/>
      <c r="B37" s="71"/>
      <c r="C37" s="68"/>
      <c r="D37" s="64"/>
      <c r="E37" s="63"/>
      <c r="F37" s="71"/>
      <c r="G37" s="68"/>
      <c r="H37" s="64"/>
    </row>
    <row r="38" ht="13.5">
      <c r="A38" s="57" t="s">
        <v>121</v>
      </c>
    </row>
    <row r="39" spans="1:8" ht="12.75">
      <c r="A39" s="52" t="s">
        <v>41</v>
      </c>
      <c r="B39" s="147">
        <v>4900</v>
      </c>
      <c r="C39" s="148">
        <v>0.47982765374069725</v>
      </c>
      <c r="D39" s="149">
        <v>0.4603725582779045</v>
      </c>
      <c r="E39" s="32"/>
      <c r="F39" s="147">
        <v>4900</v>
      </c>
      <c r="G39" s="148">
        <v>0.47982765374069725</v>
      </c>
      <c r="H39" s="149">
        <v>0.45317629880558447</v>
      </c>
    </row>
    <row r="40" spans="1:8" ht="12.75">
      <c r="A40" s="52" t="s">
        <v>60</v>
      </c>
      <c r="B40" s="147">
        <v>0</v>
      </c>
      <c r="C40" s="148">
        <v>0</v>
      </c>
      <c r="D40" s="149">
        <v>0</v>
      </c>
      <c r="E40" s="32"/>
      <c r="F40" s="147">
        <v>0</v>
      </c>
      <c r="G40" s="148">
        <v>0</v>
      </c>
      <c r="H40" s="149">
        <v>0</v>
      </c>
    </row>
    <row r="41" spans="1:8" ht="12.75">
      <c r="A41" s="52" t="s">
        <v>69</v>
      </c>
      <c r="B41" s="55">
        <v>0</v>
      </c>
      <c r="C41" s="68">
        <v>0</v>
      </c>
      <c r="D41" s="64">
        <v>0</v>
      </c>
      <c r="E41" s="45"/>
      <c r="F41" s="55">
        <v>0</v>
      </c>
      <c r="G41" s="68">
        <v>0</v>
      </c>
      <c r="H41" s="64">
        <v>0</v>
      </c>
    </row>
    <row r="42" spans="1:8" ht="12.75">
      <c r="A42" s="60" t="s">
        <v>122</v>
      </c>
      <c r="B42" s="69">
        <v>84652.35755566804</v>
      </c>
      <c r="C42" s="70">
        <v>8.289498389705058</v>
      </c>
      <c r="D42" s="94">
        <v>7.953392329011999</v>
      </c>
      <c r="E42" s="63"/>
      <c r="F42" s="69">
        <v>51112.33884564118</v>
      </c>
      <c r="G42" s="70">
        <v>5.005125229694593</v>
      </c>
      <c r="H42" s="94">
        <v>4.727122559462156</v>
      </c>
    </row>
    <row r="43" spans="1:8" ht="12.75">
      <c r="A43" s="74"/>
      <c r="B43" s="53"/>
      <c r="C43" s="65"/>
      <c r="D43" s="52"/>
      <c r="E43" s="45"/>
      <c r="F43" s="53"/>
      <c r="G43" s="54"/>
      <c r="H43" s="60"/>
    </row>
    <row r="44" spans="1:8" ht="13.5">
      <c r="A44" s="57" t="s">
        <v>16</v>
      </c>
      <c r="B44" s="71"/>
      <c r="C44" s="68"/>
      <c r="D44" s="56"/>
      <c r="E44" s="45"/>
      <c r="F44" s="71"/>
      <c r="G44" s="54"/>
      <c r="H44" s="56"/>
    </row>
    <row r="45" spans="1:8" ht="12.75">
      <c r="A45" s="52" t="s">
        <v>99</v>
      </c>
      <c r="B45" s="71">
        <v>9991825</v>
      </c>
      <c r="C45" s="54">
        <v>978.4395808852331</v>
      </c>
      <c r="D45" s="56">
        <v>938.7677626765558</v>
      </c>
      <c r="E45" s="45"/>
      <c r="F45" s="71">
        <v>9988841.5</v>
      </c>
      <c r="G45" s="54">
        <v>978.1474245985115</v>
      </c>
      <c r="H45" s="56">
        <v>923.8175959848209</v>
      </c>
    </row>
    <row r="46" spans="1:8" ht="12.75">
      <c r="A46" s="52" t="s">
        <v>65</v>
      </c>
      <c r="B46" s="71">
        <v>361595</v>
      </c>
      <c r="C46" s="54">
        <v>35.40883274578927</v>
      </c>
      <c r="D46" s="56">
        <v>33.9731459613263</v>
      </c>
      <c r="E46" s="45"/>
      <c r="F46" s="71">
        <v>345775.75</v>
      </c>
      <c r="G46" s="54">
        <v>33.85974833529181</v>
      </c>
      <c r="H46" s="56">
        <v>31.97905604116838</v>
      </c>
    </row>
    <row r="47" spans="1:8" ht="12.75">
      <c r="A47" s="52" t="s">
        <v>66</v>
      </c>
      <c r="B47" s="71">
        <v>1875716</v>
      </c>
      <c r="C47" s="54">
        <v>183.67763415589502</v>
      </c>
      <c r="D47" s="56">
        <v>176.23023949444857</v>
      </c>
      <c r="F47" s="71">
        <v>1902789</v>
      </c>
      <c r="G47" s="54">
        <v>186.32873090481786</v>
      </c>
      <c r="H47" s="56">
        <v>175.9793625363223</v>
      </c>
    </row>
    <row r="48" spans="1:8" ht="12.75">
      <c r="A48" s="52" t="s">
        <v>76</v>
      </c>
      <c r="B48" s="75">
        <v>0</v>
      </c>
      <c r="C48" s="59">
        <v>0</v>
      </c>
      <c r="D48" s="142">
        <v>0</v>
      </c>
      <c r="E48" s="63"/>
      <c r="F48" s="71">
        <v>0</v>
      </c>
      <c r="G48" s="59">
        <v>0</v>
      </c>
      <c r="H48" s="142">
        <v>0</v>
      </c>
    </row>
    <row r="49" spans="1:8" ht="12.75">
      <c r="A49" s="60" t="s">
        <v>77</v>
      </c>
      <c r="B49" s="66">
        <v>12229136</v>
      </c>
      <c r="C49" s="62">
        <v>1197.5260477869174</v>
      </c>
      <c r="D49" s="143">
        <v>1148.9711481323307</v>
      </c>
      <c r="E49" s="63"/>
      <c r="F49" s="76">
        <v>12237406.25</v>
      </c>
      <c r="G49" s="62">
        <v>1198.3359038386213</v>
      </c>
      <c r="H49" s="143">
        <v>1131.7760145623115</v>
      </c>
    </row>
    <row r="50" spans="1:8" ht="12.75">
      <c r="A50" s="60" t="s">
        <v>13</v>
      </c>
      <c r="B50" s="77">
        <v>12388516</v>
      </c>
      <c r="C50" s="67">
        <v>1213.1331766549158</v>
      </c>
      <c r="D50" s="146">
        <v>1163.9454702421945</v>
      </c>
      <c r="E50" s="63"/>
      <c r="F50" s="78">
        <v>12396786.25</v>
      </c>
      <c r="G50" s="67">
        <v>1213.9430327066198</v>
      </c>
      <c r="H50" s="146">
        <v>1146.5162673181553</v>
      </c>
    </row>
    <row r="51" spans="1:8" ht="12.75">
      <c r="A51" s="52" t="s">
        <v>14</v>
      </c>
      <c r="B51" s="79">
        <v>1090699</v>
      </c>
      <c r="C51" s="54">
        <v>106.80562083822953</v>
      </c>
      <c r="D51" s="56">
        <v>102.47507937574534</v>
      </c>
      <c r="E51" s="63"/>
      <c r="F51" s="79">
        <v>1069504</v>
      </c>
      <c r="G51" s="54">
        <v>104.7301214257736</v>
      </c>
      <c r="H51" s="56">
        <v>98.91303352607505</v>
      </c>
    </row>
    <row r="52" spans="1:8" ht="12.75">
      <c r="A52" s="60" t="s">
        <v>15</v>
      </c>
      <c r="B52" s="80">
        <v>11138437</v>
      </c>
      <c r="C52" s="70">
        <v>1090.7204269486879</v>
      </c>
      <c r="D52" s="94">
        <v>1046.4960687565854</v>
      </c>
      <c r="E52" s="63"/>
      <c r="F52" s="80">
        <v>11167902.25</v>
      </c>
      <c r="G52" s="70">
        <v>1093.6057824128477</v>
      </c>
      <c r="H52" s="94">
        <v>1032.8629810362365</v>
      </c>
    </row>
    <row r="53" spans="1:8" ht="7.5" customHeight="1">
      <c r="A53" s="74"/>
      <c r="B53" s="74"/>
      <c r="C53" s="74"/>
      <c r="D53" s="39"/>
      <c r="E53" s="40"/>
      <c r="F53" s="74"/>
      <c r="G53" s="74"/>
      <c r="H53" s="81"/>
    </row>
    <row r="54" spans="1:8" ht="12.75">
      <c r="A54" s="82" t="s">
        <v>88</v>
      </c>
      <c r="B54" s="74"/>
      <c r="C54" s="74"/>
      <c r="D54" s="39"/>
      <c r="E54" s="40"/>
      <c r="F54" s="74"/>
      <c r="G54" s="74"/>
      <c r="H54" s="39"/>
    </row>
    <row r="55" spans="1:8" ht="12.75">
      <c r="A55" s="157" t="s">
        <v>100</v>
      </c>
      <c r="B55" s="157"/>
      <c r="C55" s="157"/>
      <c r="D55" s="157"/>
      <c r="E55" s="157"/>
      <c r="F55" s="157"/>
      <c r="G55" s="157"/>
      <c r="H55" s="157"/>
    </row>
    <row r="56" spans="1:8" ht="12.75">
      <c r="A56" s="157"/>
      <c r="B56" s="157"/>
      <c r="C56" s="157"/>
      <c r="D56" s="157"/>
      <c r="E56" s="157"/>
      <c r="F56" s="157"/>
      <c r="G56" s="157"/>
      <c r="H56" s="157"/>
    </row>
    <row r="57" spans="1:8" ht="12.75">
      <c r="A57" s="154" t="s">
        <v>117</v>
      </c>
      <c r="B57" s="154"/>
      <c r="C57" s="154"/>
      <c r="D57" s="154"/>
      <c r="E57" s="154"/>
      <c r="F57" s="154"/>
      <c r="G57" s="154"/>
      <c r="H57" s="154"/>
    </row>
    <row r="58" spans="1:8" ht="12.75">
      <c r="A58" s="154"/>
      <c r="B58" s="154"/>
      <c r="C58" s="154"/>
      <c r="D58" s="154"/>
      <c r="E58" s="154"/>
      <c r="F58" s="154"/>
      <c r="G58" s="154"/>
      <c r="H58" s="154"/>
    </row>
    <row r="59" spans="1:8" ht="12.75">
      <c r="A59" s="154"/>
      <c r="B59" s="154"/>
      <c r="C59" s="154"/>
      <c r="D59" s="154"/>
      <c r="E59" s="154"/>
      <c r="F59" s="154"/>
      <c r="G59" s="154"/>
      <c r="H59" s="154"/>
    </row>
    <row r="60" spans="1:8" ht="6.75" customHeight="1">
      <c r="A60" s="82"/>
      <c r="B60" s="74"/>
      <c r="C60" s="74"/>
      <c r="D60" s="39"/>
      <c r="E60" s="40"/>
      <c r="F60" s="74"/>
      <c r="G60" s="74"/>
      <c r="H60" s="39"/>
    </row>
    <row r="61" spans="1:8" ht="12.75">
      <c r="A61" s="156" t="s">
        <v>128</v>
      </c>
      <c r="B61" s="156"/>
      <c r="C61" s="156"/>
      <c r="D61" s="156"/>
      <c r="E61" s="156"/>
      <c r="F61" s="156"/>
      <c r="G61" s="156"/>
      <c r="H61" s="156"/>
    </row>
    <row r="62" spans="1:8" ht="12.75">
      <c r="A62" s="156"/>
      <c r="B62" s="156"/>
      <c r="C62" s="156"/>
      <c r="D62" s="156"/>
      <c r="E62" s="156"/>
      <c r="F62" s="156"/>
      <c r="G62" s="156"/>
      <c r="H62" s="156"/>
    </row>
    <row r="63" spans="1:8" ht="12.75">
      <c r="A63" s="156"/>
      <c r="B63" s="156"/>
      <c r="C63" s="156"/>
      <c r="D63" s="156"/>
      <c r="E63" s="156"/>
      <c r="F63" s="156"/>
      <c r="G63" s="156"/>
      <c r="H63" s="156"/>
    </row>
  </sheetData>
  <sheetProtection/>
  <mergeCells count="5">
    <mergeCell ref="A61:H63"/>
    <mergeCell ref="A57:H59"/>
    <mergeCell ref="A55:H56"/>
    <mergeCell ref="F3:H3"/>
    <mergeCell ref="B3:D3"/>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9.140625" defaultRowHeight="12.75"/>
  <cols>
    <col min="1" max="1" width="27.140625" style="0" customWidth="1"/>
    <col min="5" max="5" width="1.28515625" style="0" customWidth="1"/>
  </cols>
  <sheetData>
    <row r="1" spans="1:8" ht="18">
      <c r="A1" s="37" t="s">
        <v>143</v>
      </c>
      <c r="B1" s="83"/>
      <c r="C1" s="83"/>
      <c r="D1" s="84"/>
      <c r="E1" s="85"/>
      <c r="F1" s="83"/>
      <c r="G1" s="83"/>
      <c r="H1" s="84"/>
    </row>
    <row r="2" spans="1:8" ht="12.75">
      <c r="A2" s="86"/>
      <c r="B2" s="38"/>
      <c r="C2" s="38"/>
      <c r="D2" s="41"/>
      <c r="E2" s="74"/>
      <c r="F2" s="38"/>
      <c r="G2" s="38"/>
      <c r="H2" s="41"/>
    </row>
    <row r="3" spans="1:8" ht="12.75" customHeight="1">
      <c r="A3" s="52"/>
      <c r="B3" s="160" t="s">
        <v>135</v>
      </c>
      <c r="C3" s="159"/>
      <c r="D3" s="159"/>
      <c r="E3" s="87"/>
      <c r="F3" s="158" t="s">
        <v>137</v>
      </c>
      <c r="G3" s="159"/>
      <c r="H3" s="159"/>
    </row>
    <row r="4" spans="1:8" ht="38.25">
      <c r="A4" s="4" t="s">
        <v>11</v>
      </c>
      <c r="B4" s="46" t="s">
        <v>127</v>
      </c>
      <c r="C4" s="46" t="s">
        <v>125</v>
      </c>
      <c r="D4" s="88" t="s">
        <v>129</v>
      </c>
      <c r="E4" s="48"/>
      <c r="F4" s="46" t="s">
        <v>127</v>
      </c>
      <c r="G4" s="46" t="s">
        <v>125</v>
      </c>
      <c r="H4" s="88" t="s">
        <v>129</v>
      </c>
    </row>
    <row r="5" spans="1:8" ht="13.5">
      <c r="A5" s="57" t="s">
        <v>59</v>
      </c>
      <c r="B5" s="89"/>
      <c r="C5" s="50"/>
      <c r="D5" s="56"/>
      <c r="E5" s="45"/>
      <c r="F5" s="50"/>
      <c r="G5" s="50"/>
      <c r="H5" s="56"/>
    </row>
    <row r="6" spans="1:8" ht="12.75">
      <c r="A6" s="45" t="s">
        <v>25</v>
      </c>
      <c r="B6" s="90">
        <v>113330</v>
      </c>
      <c r="C6" s="91">
        <v>11.097728162945554</v>
      </c>
      <c r="D6" s="56">
        <v>10.647759597884678</v>
      </c>
      <c r="E6" s="45"/>
      <c r="F6" s="90">
        <v>115045</v>
      </c>
      <c r="G6" s="54">
        <v>11.265667841754798</v>
      </c>
      <c r="H6" s="56">
        <v>10.639932101242543</v>
      </c>
    </row>
    <row r="7" spans="1:8" ht="12.75">
      <c r="A7" s="45" t="s">
        <v>26</v>
      </c>
      <c r="B7" s="90">
        <v>5970</v>
      </c>
      <c r="C7" s="91">
        <v>0.5846063454759107</v>
      </c>
      <c r="D7" s="56">
        <v>0.5609028924324674</v>
      </c>
      <c r="E7" s="45"/>
      <c r="F7" s="90">
        <v>6055</v>
      </c>
      <c r="G7" s="54">
        <v>0.5929298864081473</v>
      </c>
      <c r="H7" s="56">
        <v>0.5599964263811865</v>
      </c>
    </row>
    <row r="8" spans="1:8" ht="12.75">
      <c r="A8" s="45" t="s">
        <v>27</v>
      </c>
      <c r="B8" s="90">
        <v>4017.7215000000006</v>
      </c>
      <c r="C8" s="91">
        <v>0.3934314042303173</v>
      </c>
      <c r="D8" s="56">
        <v>0.3774793317149266</v>
      </c>
      <c r="E8" s="45"/>
      <c r="F8" s="90">
        <v>3548.415</v>
      </c>
      <c r="G8" s="54">
        <v>0.34747502937720326</v>
      </c>
      <c r="H8" s="56">
        <v>0.32817501557677914</v>
      </c>
    </row>
    <row r="9" spans="1:8" ht="12.75">
      <c r="A9" s="63" t="s">
        <v>78</v>
      </c>
      <c r="B9" s="92">
        <v>123317.7215</v>
      </c>
      <c r="C9" s="93">
        <v>12.075765912651782</v>
      </c>
      <c r="D9" s="94">
        <v>11.58614182203207</v>
      </c>
      <c r="E9" s="63"/>
      <c r="F9" s="92">
        <v>124648.415</v>
      </c>
      <c r="G9" s="70">
        <v>12.206072757540149</v>
      </c>
      <c r="H9" s="94">
        <v>11.528103543200508</v>
      </c>
    </row>
    <row r="10" spans="1:8" ht="12.75">
      <c r="A10" s="45" t="s">
        <v>28</v>
      </c>
      <c r="B10" s="90">
        <v>31480</v>
      </c>
      <c r="C10" s="91">
        <v>3.0826478652565608</v>
      </c>
      <c r="D10" s="56">
        <v>2.9576588029772313</v>
      </c>
      <c r="E10" s="45"/>
      <c r="F10" s="90">
        <v>32260</v>
      </c>
      <c r="G10" s="54">
        <v>3.1590285938112026</v>
      </c>
      <c r="H10" s="56">
        <v>2.983564775401664</v>
      </c>
    </row>
    <row r="11" spans="1:8" ht="12.75">
      <c r="A11" s="45" t="s">
        <v>17</v>
      </c>
      <c r="B11" s="90">
        <v>2780</v>
      </c>
      <c r="C11" s="91">
        <v>0.27222875048962003</v>
      </c>
      <c r="D11" s="56">
        <v>0.26119096163521927</v>
      </c>
      <c r="E11" s="45"/>
      <c r="F11" s="90">
        <v>4330</v>
      </c>
      <c r="G11" s="54">
        <v>0.42401096748922834</v>
      </c>
      <c r="H11" s="56">
        <v>0.4004598722098328</v>
      </c>
    </row>
    <row r="12" spans="1:8" ht="12.75">
      <c r="A12" s="45" t="s">
        <v>18</v>
      </c>
      <c r="B12" s="90">
        <v>13150</v>
      </c>
      <c r="C12" s="91">
        <v>1.2877007442224833</v>
      </c>
      <c r="D12" s="56">
        <v>1.2354896206845805</v>
      </c>
      <c r="E12" s="45"/>
      <c r="F12" s="90">
        <v>15895</v>
      </c>
      <c r="G12" s="54">
        <v>1.5565021543282413</v>
      </c>
      <c r="H12" s="56">
        <v>1.470048422349952</v>
      </c>
    </row>
    <row r="13" spans="1:8" ht="12.75">
      <c r="A13" s="45" t="s">
        <v>61</v>
      </c>
      <c r="B13" s="90">
        <v>32590</v>
      </c>
      <c r="C13" s="91">
        <v>3.191343517430474</v>
      </c>
      <c r="D13" s="56">
        <v>3.061947280464675</v>
      </c>
      <c r="E13" s="45"/>
      <c r="F13" s="90">
        <v>28025</v>
      </c>
      <c r="G13" s="54">
        <v>2.744320407363886</v>
      </c>
      <c r="H13" s="56">
        <v>2.591890974291123</v>
      </c>
    </row>
    <row r="14" spans="1:8" ht="12.75">
      <c r="A14" s="45" t="s">
        <v>79</v>
      </c>
      <c r="B14" s="90">
        <v>11990</v>
      </c>
      <c r="C14" s="91">
        <v>1.1741088915001958</v>
      </c>
      <c r="D14" s="56">
        <v>1.1265034640310356</v>
      </c>
      <c r="E14" s="45"/>
      <c r="F14" s="90">
        <v>12195</v>
      </c>
      <c r="G14" s="54">
        <v>1.1941833137485312</v>
      </c>
      <c r="H14" s="56">
        <v>1.1278540742722658</v>
      </c>
    </row>
    <row r="15" spans="1:8" ht="12.75">
      <c r="A15" s="45" t="s">
        <v>42</v>
      </c>
      <c r="B15" s="90">
        <v>0</v>
      </c>
      <c r="C15" s="91">
        <v>0</v>
      </c>
      <c r="D15" s="56">
        <v>0</v>
      </c>
      <c r="E15" s="45"/>
      <c r="F15" s="90">
        <v>0</v>
      </c>
      <c r="G15" s="54">
        <v>0</v>
      </c>
      <c r="H15" s="56">
        <v>0</v>
      </c>
    </row>
    <row r="16" spans="1:8" ht="12.75">
      <c r="A16" s="45" t="s">
        <v>43</v>
      </c>
      <c r="B16" s="90">
        <v>9965</v>
      </c>
      <c r="C16" s="91">
        <v>0.9758127692910301</v>
      </c>
      <c r="D16" s="56">
        <v>0.9362474578039426</v>
      </c>
      <c r="E16" s="45"/>
      <c r="F16" s="90">
        <v>9555</v>
      </c>
      <c r="G16" s="54">
        <v>0.9356639247943596</v>
      </c>
      <c r="H16" s="56">
        <v>0.8836937826708897</v>
      </c>
    </row>
    <row r="17" spans="1:8" ht="12.75">
      <c r="A17" s="45" t="s">
        <v>19</v>
      </c>
      <c r="B17" s="90">
        <v>80800</v>
      </c>
      <c r="C17" s="91">
        <v>7.91226008617313</v>
      </c>
      <c r="D17" s="56">
        <v>7.591449532419324</v>
      </c>
      <c r="E17" s="45"/>
      <c r="F17" s="90">
        <v>84325</v>
      </c>
      <c r="G17" s="54">
        <v>8.257442224833529</v>
      </c>
      <c r="H17" s="56">
        <v>7.798794162608349</v>
      </c>
    </row>
    <row r="18" spans="1:8" ht="12.75">
      <c r="A18" s="45" t="s">
        <v>20</v>
      </c>
      <c r="B18" s="90">
        <v>10230</v>
      </c>
      <c r="C18" s="91">
        <v>1.001762632197415</v>
      </c>
      <c r="D18" s="56">
        <v>0.9611451573842782</v>
      </c>
      <c r="E18" s="45"/>
      <c r="F18" s="90">
        <v>11610</v>
      </c>
      <c r="G18" s="54">
        <v>1.13689776733255</v>
      </c>
      <c r="H18" s="56">
        <v>1.0737503732924154</v>
      </c>
    </row>
    <row r="19" spans="1:8" ht="15">
      <c r="A19" s="45" t="s">
        <v>130</v>
      </c>
      <c r="B19" s="90">
        <v>30</v>
      </c>
      <c r="C19" s="91">
        <v>0.002937720329024677</v>
      </c>
      <c r="D19" s="56">
        <v>0.00281860749966064</v>
      </c>
      <c r="E19" s="45"/>
      <c r="F19" s="90">
        <v>0</v>
      </c>
      <c r="G19" s="54">
        <v>0</v>
      </c>
      <c r="H19" s="56">
        <v>0</v>
      </c>
    </row>
    <row r="20" spans="1:8" ht="12.75">
      <c r="A20" s="45" t="s">
        <v>45</v>
      </c>
      <c r="B20" s="90">
        <v>7600</v>
      </c>
      <c r="C20" s="91">
        <v>0.7442224833529182</v>
      </c>
      <c r="D20" s="56">
        <v>0.7140472332473621</v>
      </c>
      <c r="E20" s="45"/>
      <c r="F20" s="90">
        <v>8055</v>
      </c>
      <c r="G20" s="54">
        <v>0.7887779083431258</v>
      </c>
      <c r="H20" s="56">
        <v>0.7449663442610169</v>
      </c>
    </row>
    <row r="21" spans="1:8" ht="12.75">
      <c r="A21" s="45" t="s">
        <v>46</v>
      </c>
      <c r="B21" s="90">
        <v>23760</v>
      </c>
      <c r="C21" s="91">
        <v>2.326674500587544</v>
      </c>
      <c r="D21" s="56">
        <v>2.232337139731227</v>
      </c>
      <c r="E21" s="45"/>
      <c r="F21" s="90">
        <v>22460</v>
      </c>
      <c r="G21" s="54">
        <v>2.199373286329808</v>
      </c>
      <c r="H21" s="56">
        <v>2.077212177790495</v>
      </c>
    </row>
    <row r="22" spans="1:8" ht="15">
      <c r="A22" s="45" t="s">
        <v>131</v>
      </c>
      <c r="B22" s="90">
        <v>72730</v>
      </c>
      <c r="C22" s="91">
        <v>7.122013317665491</v>
      </c>
      <c r="D22" s="56">
        <v>8.943840307208678</v>
      </c>
      <c r="E22" s="45"/>
      <c r="F22" s="90">
        <v>71635</v>
      </c>
      <c r="G22" s="54">
        <v>7.014786525656091</v>
      </c>
      <c r="H22" s="56">
        <v>8.778380540437471</v>
      </c>
    </row>
    <row r="23" spans="1:8" ht="12.75">
      <c r="A23" s="45" t="s">
        <v>62</v>
      </c>
      <c r="B23" s="90">
        <v>17835</v>
      </c>
      <c r="C23" s="91">
        <v>1.7464747356051704</v>
      </c>
      <c r="D23" s="56">
        <v>1.6756621585482503</v>
      </c>
      <c r="E23" s="45"/>
      <c r="F23" s="90">
        <v>16805</v>
      </c>
      <c r="G23" s="54">
        <v>1.6456130043086565</v>
      </c>
      <c r="H23" s="56">
        <v>1.5542097349852748</v>
      </c>
    </row>
    <row r="24" spans="1:8" ht="12.75">
      <c r="A24" s="45" t="s">
        <v>29</v>
      </c>
      <c r="B24" s="90">
        <v>32610</v>
      </c>
      <c r="C24" s="91">
        <v>3.1933019976498236</v>
      </c>
      <c r="D24" s="56">
        <v>3.0638263521311155</v>
      </c>
      <c r="E24" s="45"/>
      <c r="F24" s="90">
        <v>33060</v>
      </c>
      <c r="G24" s="54">
        <v>3.2373678025851937</v>
      </c>
      <c r="H24" s="56">
        <v>3.057552742553596</v>
      </c>
    </row>
    <row r="25" spans="1:8" ht="12.75">
      <c r="A25" s="45" t="s">
        <v>21</v>
      </c>
      <c r="B25" s="90">
        <v>22810</v>
      </c>
      <c r="C25" s="91">
        <v>2.2336466901684293</v>
      </c>
      <c r="D25" s="56">
        <v>2.1430812355753064</v>
      </c>
      <c r="E25" s="45"/>
      <c r="F25" s="90">
        <v>18875</v>
      </c>
      <c r="G25" s="54">
        <v>1.8483157070113592</v>
      </c>
      <c r="H25" s="56">
        <v>1.7456535999908993</v>
      </c>
    </row>
    <row r="26" spans="1:8" ht="12.75">
      <c r="A26" s="45" t="s">
        <v>22</v>
      </c>
      <c r="B26" s="90">
        <v>50100</v>
      </c>
      <c r="C26" s="91">
        <v>4.9059929494712105</v>
      </c>
      <c r="D26" s="56">
        <v>4.707074524433269</v>
      </c>
      <c r="E26" s="45"/>
      <c r="F26" s="90">
        <v>39110</v>
      </c>
      <c r="G26" s="54">
        <v>3.8298080689385037</v>
      </c>
      <c r="H26" s="56">
        <v>3.6170867441400834</v>
      </c>
    </row>
    <row r="27" spans="1:8" ht="12.75">
      <c r="A27" s="63" t="s">
        <v>80</v>
      </c>
      <c r="B27" s="92">
        <v>420460</v>
      </c>
      <c r="C27" s="93">
        <v>41.17312965139052</v>
      </c>
      <c r="D27" s="94">
        <v>39.50372364357709</v>
      </c>
      <c r="E27" s="63"/>
      <c r="F27" s="92">
        <v>408195</v>
      </c>
      <c r="G27" s="70">
        <v>39.97209165687426</v>
      </c>
      <c r="H27" s="94">
        <v>37.75189781447868</v>
      </c>
    </row>
    <row r="28" spans="1:8" ht="12.75">
      <c r="A28" s="45" t="s">
        <v>1</v>
      </c>
      <c r="B28" s="90">
        <v>5600</v>
      </c>
      <c r="C28" s="91">
        <v>0.5483744614179397</v>
      </c>
      <c r="D28" s="56">
        <v>0.5261400666033195</v>
      </c>
      <c r="E28" s="45"/>
      <c r="F28" s="90">
        <v>5450</v>
      </c>
      <c r="G28" s="54">
        <v>0.5336858597728162</v>
      </c>
      <c r="H28" s="56">
        <v>0.5040430262225378</v>
      </c>
    </row>
    <row r="29" spans="1:8" ht="12.75">
      <c r="A29" s="45" t="s">
        <v>44</v>
      </c>
      <c r="B29" s="90">
        <v>7390</v>
      </c>
      <c r="C29" s="91">
        <v>0.7236584410497454</v>
      </c>
      <c r="D29" s="56">
        <v>0.6943169807497376</v>
      </c>
      <c r="E29" s="45"/>
      <c r="F29" s="90">
        <v>7535</v>
      </c>
      <c r="G29" s="54">
        <v>0.7378574226400313</v>
      </c>
      <c r="H29" s="56">
        <v>0.696874165612261</v>
      </c>
    </row>
    <row r="30" spans="1:8" ht="12.75">
      <c r="A30" s="45" t="s">
        <v>63</v>
      </c>
      <c r="B30" s="90">
        <v>9230</v>
      </c>
      <c r="C30" s="91">
        <v>0.9038386212299255</v>
      </c>
      <c r="D30" s="56">
        <v>0.8671915740622569</v>
      </c>
      <c r="E30" s="45"/>
      <c r="F30" s="90">
        <v>8690</v>
      </c>
      <c r="G30" s="54">
        <v>0.8509596553074814</v>
      </c>
      <c r="H30" s="56">
        <v>0.803694293187863</v>
      </c>
    </row>
    <row r="31" spans="1:8" ht="12.75">
      <c r="A31" s="45" t="s">
        <v>64</v>
      </c>
      <c r="B31" s="90">
        <v>5880</v>
      </c>
      <c r="C31" s="91">
        <v>0.5757931844888367</v>
      </c>
      <c r="D31" s="56">
        <v>0.5524470699334854</v>
      </c>
      <c r="E31" s="45"/>
      <c r="F31" s="90">
        <v>6430</v>
      </c>
      <c r="G31" s="54">
        <v>0.6296513905209558</v>
      </c>
      <c r="H31" s="56">
        <v>0.5946782859836547</v>
      </c>
    </row>
    <row r="32" spans="1:8" ht="12.75">
      <c r="A32" s="45" t="s">
        <v>81</v>
      </c>
      <c r="B32" s="90">
        <v>2925</v>
      </c>
      <c r="C32" s="91">
        <v>0.286427732079906</v>
      </c>
      <c r="D32" s="56">
        <v>0.2748142312169124</v>
      </c>
      <c r="E32" s="45"/>
      <c r="F32" s="90">
        <v>3005</v>
      </c>
      <c r="G32" s="54">
        <v>0.2942616529573051</v>
      </c>
      <c r="H32" s="56">
        <v>0.27791730161444517</v>
      </c>
    </row>
    <row r="33" spans="1:8" ht="12.75">
      <c r="A33" s="45" t="s">
        <v>23</v>
      </c>
      <c r="B33" s="90">
        <v>13295</v>
      </c>
      <c r="C33" s="91">
        <v>1.3018997258127694</v>
      </c>
      <c r="D33" s="64">
        <v>1.2491128902662736</v>
      </c>
      <c r="E33" s="45"/>
      <c r="F33" s="90">
        <v>13765</v>
      </c>
      <c r="G33" s="68">
        <v>1.3479240109674893</v>
      </c>
      <c r="H33" s="64">
        <v>1.2730554598079327</v>
      </c>
    </row>
    <row r="34" spans="1:8" ht="12.75">
      <c r="A34" s="45" t="s">
        <v>24</v>
      </c>
      <c r="B34" s="90">
        <v>14605</v>
      </c>
      <c r="C34" s="91">
        <v>1.4301801801801801</v>
      </c>
      <c r="D34" s="64">
        <v>1.3721920844181215</v>
      </c>
      <c r="E34" s="63"/>
      <c r="F34" s="90">
        <v>15120</v>
      </c>
      <c r="G34" s="68">
        <v>1.4806110458284372</v>
      </c>
      <c r="H34" s="64">
        <v>1.3983725791715178</v>
      </c>
    </row>
    <row r="35" spans="1:8" ht="12.75">
      <c r="A35" s="45" t="s">
        <v>111</v>
      </c>
      <c r="B35" s="90">
        <v>4640.893044</v>
      </c>
      <c r="C35" s="91">
        <v>0.4544548613396005</v>
      </c>
      <c r="D35" s="64">
        <v>0.43602853129804325</v>
      </c>
      <c r="E35" s="63"/>
      <c r="F35" s="90">
        <v>4467.318762</v>
      </c>
      <c r="G35" s="68">
        <v>0.4374577714453584</v>
      </c>
      <c r="H35" s="64">
        <v>0.41315979227508276</v>
      </c>
    </row>
    <row r="36" spans="1:8" ht="12.75">
      <c r="A36" s="45" t="s">
        <v>110</v>
      </c>
      <c r="B36" s="90">
        <v>13280</v>
      </c>
      <c r="C36" s="91">
        <v>1.300430865648257</v>
      </c>
      <c r="D36" s="64">
        <v>1.2477035865164432</v>
      </c>
      <c r="E36" s="63"/>
      <c r="F36" s="90">
        <v>13415</v>
      </c>
      <c r="G36" s="68">
        <v>1.313650607128868</v>
      </c>
      <c r="H36" s="64">
        <v>1.2406857241789624</v>
      </c>
    </row>
    <row r="37" spans="1:8" ht="12.75">
      <c r="A37" s="63" t="s">
        <v>82</v>
      </c>
      <c r="B37" s="92">
        <v>76845.893044</v>
      </c>
      <c r="C37" s="93">
        <v>7.52505807324716</v>
      </c>
      <c r="D37" s="94">
        <v>7.219947015064593</v>
      </c>
      <c r="E37" s="63"/>
      <c r="F37" s="92">
        <v>77877.31876200001</v>
      </c>
      <c r="G37" s="70">
        <v>7.626059416568744</v>
      </c>
      <c r="H37" s="94">
        <v>7.202480628054258</v>
      </c>
    </row>
    <row r="38" spans="1:8" ht="12.75">
      <c r="A38" s="63" t="s">
        <v>83</v>
      </c>
      <c r="B38" s="92">
        <v>620623.614544</v>
      </c>
      <c r="C38" s="93">
        <v>60.773953637289466</v>
      </c>
      <c r="D38" s="94">
        <v>58.309812480673756</v>
      </c>
      <c r="E38" s="63"/>
      <c r="F38" s="92">
        <v>610720.733762</v>
      </c>
      <c r="G38" s="70">
        <v>59.804223830983155</v>
      </c>
      <c r="H38" s="94">
        <v>56.48248198573345</v>
      </c>
    </row>
    <row r="39" spans="1:8" ht="12.75">
      <c r="A39" s="45"/>
      <c r="B39" s="96"/>
      <c r="C39" s="97"/>
      <c r="D39" s="97"/>
      <c r="E39" s="95"/>
      <c r="F39" s="89"/>
      <c r="G39" s="98"/>
      <c r="H39" s="56"/>
    </row>
    <row r="40" spans="1:8" ht="13.5">
      <c r="A40" s="49" t="s">
        <v>101</v>
      </c>
      <c r="B40" s="99"/>
      <c r="C40" s="97"/>
      <c r="D40" s="97"/>
      <c r="E40" s="97"/>
      <c r="F40" s="89"/>
      <c r="G40" s="100"/>
      <c r="H40" s="56"/>
    </row>
    <row r="41" spans="1:8" ht="15">
      <c r="A41" s="45" t="s">
        <v>114</v>
      </c>
      <c r="B41" s="89">
        <v>320376.48545599985</v>
      </c>
      <c r="C41" s="50">
        <v>31.37255047551898</v>
      </c>
      <c r="D41" s="101">
        <v>30.100518820706636</v>
      </c>
      <c r="E41" s="45"/>
      <c r="F41" s="102">
        <v>344175.321238</v>
      </c>
      <c r="G41" s="50">
        <v>33.70302793164904</v>
      </c>
      <c r="H41" s="101">
        <v>31.831040452828553</v>
      </c>
    </row>
    <row r="42" spans="1:8" ht="15">
      <c r="A42" s="45" t="s">
        <v>115</v>
      </c>
      <c r="B42" s="103">
        <v>0.593245427071466</v>
      </c>
      <c r="C42" s="103"/>
      <c r="D42" s="103"/>
      <c r="E42" s="103"/>
      <c r="F42" s="104">
        <v>0.589276945707697</v>
      </c>
      <c r="G42" s="50"/>
      <c r="H42" s="56"/>
    </row>
    <row r="43" spans="1:8" ht="12.75">
      <c r="A43" s="45" t="s">
        <v>85</v>
      </c>
      <c r="B43" s="105">
        <v>0.026197802155115444</v>
      </c>
      <c r="C43" s="103"/>
      <c r="D43" s="103"/>
      <c r="E43" s="103"/>
      <c r="F43" s="105">
        <v>0.028124858667497452</v>
      </c>
      <c r="G43" s="50"/>
      <c r="H43" s="56"/>
    </row>
    <row r="44" spans="1:8" ht="12.75">
      <c r="A44" s="45" t="s">
        <v>67</v>
      </c>
      <c r="B44" s="105">
        <v>0.019334844633587266</v>
      </c>
      <c r="C44" s="103"/>
      <c r="D44" s="103"/>
      <c r="E44" s="103"/>
      <c r="F44" s="105">
        <v>0.021975774836138093</v>
      </c>
      <c r="G44" s="106"/>
      <c r="H44" s="56"/>
    </row>
    <row r="45" spans="1:8" ht="12.75">
      <c r="A45" s="45" t="s">
        <v>86</v>
      </c>
      <c r="B45" s="105">
        <v>0.10038383755443833</v>
      </c>
      <c r="C45" s="103"/>
      <c r="D45" s="103"/>
      <c r="E45" s="103"/>
      <c r="F45" s="105">
        <v>0.09528460907573404</v>
      </c>
      <c r="G45" s="74"/>
      <c r="H45" s="74"/>
    </row>
    <row r="46" spans="1:8" ht="12.75">
      <c r="A46" s="45" t="s">
        <v>87</v>
      </c>
      <c r="B46" s="105">
        <v>0.30624339854945243</v>
      </c>
      <c r="C46" s="103"/>
      <c r="D46" s="103"/>
      <c r="E46" s="103"/>
      <c r="F46" s="105">
        <v>0.3320905462596127</v>
      </c>
      <c r="G46" s="74"/>
      <c r="H46" s="74"/>
    </row>
    <row r="47" spans="1:8" ht="5.25" customHeight="1">
      <c r="A47" s="45"/>
      <c r="B47" s="105"/>
      <c r="C47" s="103"/>
      <c r="D47" s="103"/>
      <c r="E47" s="103"/>
      <c r="F47" s="105"/>
      <c r="G47" s="74"/>
      <c r="H47" s="74"/>
    </row>
    <row r="48" spans="1:8" ht="12.75">
      <c r="A48" s="45" t="s">
        <v>84</v>
      </c>
      <c r="B48" s="90">
        <v>75000</v>
      </c>
      <c r="C48" s="91">
        <v>7.344300822561692</v>
      </c>
      <c r="D48" s="56">
        <v>7.046518749151599</v>
      </c>
      <c r="E48" s="45"/>
      <c r="F48" s="90">
        <v>75000</v>
      </c>
      <c r="G48" s="54">
        <v>7.344300822561692</v>
      </c>
      <c r="H48" s="56">
        <v>6.93637192049364</v>
      </c>
    </row>
    <row r="49" spans="1:8" ht="12.75">
      <c r="A49" s="40"/>
      <c r="B49" s="74"/>
      <c r="C49" s="74"/>
      <c r="D49" s="74"/>
      <c r="E49" s="74"/>
      <c r="F49" s="74"/>
      <c r="G49" s="74"/>
      <c r="H49" s="74"/>
    </row>
    <row r="50" spans="1:8" ht="12.75">
      <c r="A50" s="26" t="s">
        <v>88</v>
      </c>
      <c r="B50" s="74"/>
      <c r="C50" s="74"/>
      <c r="D50" s="74"/>
      <c r="E50" s="74"/>
      <c r="F50" s="74"/>
      <c r="G50" s="74"/>
      <c r="H50" s="74"/>
    </row>
    <row r="51" spans="1:8" ht="12.75">
      <c r="A51" s="107" t="s">
        <v>132</v>
      </c>
      <c r="B51" s="74"/>
      <c r="C51" s="74"/>
      <c r="D51" s="74"/>
      <c r="E51" s="74"/>
      <c r="F51" s="74"/>
      <c r="G51" s="74"/>
      <c r="H51" s="74"/>
    </row>
    <row r="52" spans="1:8" ht="12.75">
      <c r="A52" s="107" t="s">
        <v>133</v>
      </c>
      <c r="B52" s="74"/>
      <c r="C52" s="74"/>
      <c r="D52" s="74"/>
      <c r="E52" s="74"/>
      <c r="F52" s="74"/>
      <c r="G52" s="74"/>
      <c r="H52" s="74"/>
    </row>
    <row r="53" spans="1:8" ht="12.75">
      <c r="A53" s="154" t="s">
        <v>112</v>
      </c>
      <c r="B53" s="154"/>
      <c r="C53" s="154"/>
      <c r="D53" s="154"/>
      <c r="E53" s="154"/>
      <c r="F53" s="154"/>
      <c r="G53" s="154"/>
      <c r="H53" s="154"/>
    </row>
    <row r="54" spans="1:8" ht="12.75">
      <c r="A54" s="154"/>
      <c r="B54" s="154"/>
      <c r="C54" s="154"/>
      <c r="D54" s="154"/>
      <c r="E54" s="154"/>
      <c r="F54" s="154"/>
      <c r="G54" s="154"/>
      <c r="H54" s="154"/>
    </row>
    <row r="55" spans="1:8" ht="12.75">
      <c r="A55" s="108" t="s">
        <v>113</v>
      </c>
      <c r="B55" s="108"/>
      <c r="C55" s="108"/>
      <c r="D55" s="108"/>
      <c r="E55" s="108"/>
      <c r="F55" s="108"/>
      <c r="G55" s="108"/>
      <c r="H55" s="108"/>
    </row>
    <row r="56" spans="1:8" ht="12.75">
      <c r="A56" s="82"/>
      <c r="B56" s="74"/>
      <c r="C56" s="74"/>
      <c r="D56" s="74"/>
      <c r="E56" s="74"/>
      <c r="F56" s="74"/>
      <c r="G56" s="74"/>
      <c r="H56" s="74"/>
    </row>
    <row r="57" spans="1:8" ht="12.75">
      <c r="A57" s="74"/>
      <c r="B57" s="74"/>
      <c r="C57" s="74"/>
      <c r="D57" s="74"/>
      <c r="E57" s="74"/>
      <c r="F57" s="74"/>
      <c r="G57" s="74"/>
      <c r="H57" s="74"/>
    </row>
  </sheetData>
  <sheetProtection/>
  <mergeCells count="3">
    <mergeCell ref="F3:H3"/>
    <mergeCell ref="B3:D3"/>
    <mergeCell ref="A53:H54"/>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5"/>
  <sheetViews>
    <sheetView zoomScalePageLayoutView="0" workbookViewId="0" topLeftCell="A1">
      <selection activeCell="A1" sqref="A1"/>
    </sheetView>
  </sheetViews>
  <sheetFormatPr defaultColWidth="9.140625" defaultRowHeight="12.75"/>
  <cols>
    <col min="1" max="1" width="33.8515625" style="0" customWidth="1"/>
  </cols>
  <sheetData>
    <row r="1" spans="1:6" ht="18">
      <c r="A1" s="30" t="s">
        <v>144</v>
      </c>
      <c r="B1" s="31"/>
      <c r="C1" s="31"/>
      <c r="D1" s="31"/>
      <c r="E1" s="32"/>
      <c r="F1" s="32"/>
    </row>
    <row r="2" spans="1:6" ht="18">
      <c r="A2" s="30"/>
      <c r="B2" s="31"/>
      <c r="C2" s="31"/>
      <c r="D2" s="31"/>
      <c r="E2" s="32"/>
      <c r="F2" s="32"/>
    </row>
    <row r="3" spans="1:6" ht="25.5">
      <c r="A3" s="4" t="s">
        <v>11</v>
      </c>
      <c r="B3" s="33" t="s">
        <v>0</v>
      </c>
      <c r="C3" s="33" t="s">
        <v>139</v>
      </c>
      <c r="D3" s="33" t="s">
        <v>118</v>
      </c>
      <c r="E3" s="33" t="s">
        <v>138</v>
      </c>
      <c r="F3" s="33" t="s">
        <v>140</v>
      </c>
    </row>
    <row r="4" spans="1:6" ht="12.75">
      <c r="A4" s="10" t="s">
        <v>53</v>
      </c>
      <c r="B4" s="34">
        <v>197227.91999999998</v>
      </c>
      <c r="C4" s="34">
        <v>261507.35</v>
      </c>
      <c r="D4" s="35">
        <v>351478</v>
      </c>
      <c r="E4" s="8">
        <v>397463.44</v>
      </c>
      <c r="F4" s="8">
        <v>376599</v>
      </c>
    </row>
    <row r="5" spans="1:6" ht="12.75">
      <c r="A5" s="10" t="s">
        <v>54</v>
      </c>
      <c r="B5" s="34">
        <v>84494.76000000001</v>
      </c>
      <c r="C5" s="34">
        <v>122110</v>
      </c>
      <c r="D5" s="35">
        <v>152401</v>
      </c>
      <c r="E5" s="8">
        <v>122979</v>
      </c>
      <c r="F5" s="8">
        <v>140631</v>
      </c>
    </row>
    <row r="6" spans="1:6" ht="12.75">
      <c r="A6" s="10" t="s">
        <v>55</v>
      </c>
      <c r="B6" s="34">
        <v>234180.04479999997</v>
      </c>
      <c r="C6" s="34">
        <v>337853.01695</v>
      </c>
      <c r="D6" s="35">
        <v>381738.22000000003</v>
      </c>
      <c r="E6" s="8">
        <v>454677.41000000003</v>
      </c>
      <c r="F6" s="8">
        <v>454005.00000000006</v>
      </c>
    </row>
    <row r="7" spans="1:6" ht="12.75">
      <c r="A7" s="10" t="s">
        <v>97</v>
      </c>
      <c r="B7" s="34">
        <v>2580</v>
      </c>
      <c r="C7" s="34">
        <v>0</v>
      </c>
      <c r="D7" s="35">
        <v>0</v>
      </c>
      <c r="E7" s="8">
        <v>0</v>
      </c>
      <c r="F7" s="8">
        <v>0</v>
      </c>
    </row>
    <row r="8" spans="1:6" ht="12.75">
      <c r="A8" s="10" t="s">
        <v>56</v>
      </c>
      <c r="B8" s="34">
        <v>34942</v>
      </c>
      <c r="C8" s="34">
        <v>43506</v>
      </c>
      <c r="D8" s="35">
        <v>52907</v>
      </c>
      <c r="E8" s="8">
        <v>71030</v>
      </c>
      <c r="F8" s="8">
        <v>65155</v>
      </c>
    </row>
    <row r="9" spans="1:6" ht="12.75">
      <c r="A9" s="36" t="s">
        <v>70</v>
      </c>
      <c r="B9" s="24">
        <v>553425</v>
      </c>
      <c r="C9" s="24">
        <v>764976</v>
      </c>
      <c r="D9" s="24">
        <v>938524.22</v>
      </c>
      <c r="E9" s="24">
        <v>1046149</v>
      </c>
      <c r="F9" s="24">
        <v>1036390</v>
      </c>
    </row>
    <row r="10" spans="1:6" ht="12.75">
      <c r="A10" s="122" t="s">
        <v>96</v>
      </c>
      <c r="B10" s="8"/>
      <c r="C10" s="8"/>
      <c r="D10" s="8"/>
      <c r="E10" s="8"/>
      <c r="F10" s="8"/>
    </row>
    <row r="11" spans="1:6" ht="12.75">
      <c r="A11" s="161" t="s">
        <v>106</v>
      </c>
      <c r="B11" s="161"/>
      <c r="C11" s="161"/>
      <c r="D11" s="161"/>
      <c r="E11" s="161"/>
      <c r="F11" s="161"/>
    </row>
    <row r="12" spans="1:6" ht="12.75">
      <c r="A12" s="161"/>
      <c r="B12" s="161"/>
      <c r="C12" s="161"/>
      <c r="D12" s="161"/>
      <c r="E12" s="161"/>
      <c r="F12" s="161"/>
    </row>
    <row r="13" spans="1:6" ht="12" customHeight="1">
      <c r="A13" s="29"/>
      <c r="B13" s="28"/>
      <c r="C13" s="28"/>
      <c r="D13" s="28"/>
      <c r="E13" s="28"/>
      <c r="F13" s="28"/>
    </row>
    <row r="14" spans="1:6" ht="12.75" customHeight="1">
      <c r="A14" s="108"/>
      <c r="B14" s="108"/>
      <c r="C14" s="108"/>
      <c r="D14" s="108"/>
      <c r="E14" s="108"/>
      <c r="F14" s="108"/>
    </row>
    <row r="15" spans="1:6" ht="12.75">
      <c r="A15" s="108"/>
      <c r="B15" s="108"/>
      <c r="C15" s="108"/>
      <c r="D15" s="108"/>
      <c r="E15" s="108"/>
      <c r="F15" s="108"/>
    </row>
  </sheetData>
  <sheetProtection/>
  <mergeCells count="1">
    <mergeCell ref="A11:F12"/>
  </mergeCells>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H37"/>
  <sheetViews>
    <sheetView zoomScalePageLayoutView="0" workbookViewId="0" topLeftCell="A1">
      <selection activeCell="A1" sqref="A1:H2"/>
    </sheetView>
  </sheetViews>
  <sheetFormatPr defaultColWidth="9.140625" defaultRowHeight="12.75"/>
  <cols>
    <col min="1" max="1" width="20.57421875" style="0" customWidth="1"/>
  </cols>
  <sheetData>
    <row r="1" spans="1:8" ht="12.75">
      <c r="A1" s="162" t="s">
        <v>145</v>
      </c>
      <c r="B1" s="153"/>
      <c r="C1" s="153"/>
      <c r="D1" s="153"/>
      <c r="E1" s="153"/>
      <c r="F1" s="153"/>
      <c r="G1" s="153"/>
      <c r="H1" s="153"/>
    </row>
    <row r="2" spans="1:8" ht="22.5" customHeight="1">
      <c r="A2" s="153"/>
      <c r="B2" s="153"/>
      <c r="C2" s="153"/>
      <c r="D2" s="153"/>
      <c r="E2" s="153"/>
      <c r="F2" s="153"/>
      <c r="G2" s="153"/>
      <c r="H2" s="153"/>
    </row>
    <row r="3" spans="2:6" ht="15.75">
      <c r="B3" s="109"/>
      <c r="C3" s="109"/>
      <c r="D3" s="109"/>
      <c r="E3" s="109"/>
      <c r="F3" s="109"/>
    </row>
    <row r="4" spans="1:6" ht="25.5">
      <c r="A4" s="4" t="s">
        <v>11</v>
      </c>
      <c r="B4" s="150" t="s">
        <v>10</v>
      </c>
      <c r="C4" s="150" t="s">
        <v>103</v>
      </c>
      <c r="D4" s="150" t="s">
        <v>116</v>
      </c>
      <c r="E4" s="150" t="s">
        <v>135</v>
      </c>
      <c r="F4" s="151" t="s">
        <v>136</v>
      </c>
    </row>
    <row r="5" spans="1:6" ht="12.75">
      <c r="A5" s="110" t="s">
        <v>70</v>
      </c>
      <c r="B5" s="111">
        <v>553425</v>
      </c>
      <c r="C5" s="111">
        <v>764976</v>
      </c>
      <c r="D5" s="11">
        <v>938524.22</v>
      </c>
      <c r="E5" s="111">
        <v>1046149</v>
      </c>
      <c r="F5" s="111">
        <v>1036390</v>
      </c>
    </row>
    <row r="6" spans="1:6" ht="12.75">
      <c r="A6" s="110" t="s">
        <v>59</v>
      </c>
      <c r="B6" s="111">
        <v>413591</v>
      </c>
      <c r="C6" s="111">
        <v>513237</v>
      </c>
      <c r="D6" s="11">
        <v>547718.1335909809</v>
      </c>
      <c r="E6" s="111">
        <v>620623.614544</v>
      </c>
      <c r="F6" s="111">
        <v>610720.733762</v>
      </c>
    </row>
    <row r="7" spans="1:6" ht="12.75">
      <c r="A7" s="110" t="s">
        <v>71</v>
      </c>
      <c r="B7" s="111">
        <v>-36</v>
      </c>
      <c r="C7" s="111">
        <v>81811</v>
      </c>
      <c r="D7" s="11">
        <v>181799.83840901905</v>
      </c>
      <c r="E7" s="111">
        <v>290359.94885599986</v>
      </c>
      <c r="F7" s="111">
        <v>320423.305238</v>
      </c>
    </row>
    <row r="8" spans="1:6" ht="12.75">
      <c r="A8" s="112" t="s">
        <v>91</v>
      </c>
      <c r="B8" s="25">
        <v>-49770</v>
      </c>
      <c r="C8" s="25">
        <v>56212</v>
      </c>
      <c r="D8" s="25">
        <v>177294.36151767848</v>
      </c>
      <c r="E8" s="25">
        <v>165897.35755566804</v>
      </c>
      <c r="F8" s="25">
        <v>125498.33884564118</v>
      </c>
    </row>
    <row r="9" spans="1:6" ht="12.75">
      <c r="A9" s="123" t="s">
        <v>88</v>
      </c>
      <c r="B9" s="11"/>
      <c r="C9" s="11"/>
      <c r="D9" s="11"/>
      <c r="E9" s="11"/>
      <c r="F9" s="11"/>
    </row>
    <row r="10" spans="1:6" ht="27" customHeight="1">
      <c r="A10" s="163" t="s">
        <v>123</v>
      </c>
      <c r="B10" s="153"/>
      <c r="C10" s="153"/>
      <c r="D10" s="153"/>
      <c r="E10" s="153"/>
      <c r="F10" s="153"/>
    </row>
    <row r="11" spans="1:6" ht="12.75">
      <c r="A11" s="164" t="s">
        <v>134</v>
      </c>
      <c r="B11" s="164"/>
      <c r="C11" s="164"/>
      <c r="D11" s="164"/>
      <c r="E11" s="164"/>
      <c r="F11" s="164"/>
    </row>
    <row r="12" spans="1:8" ht="12.75" customHeight="1">
      <c r="A12" s="164"/>
      <c r="B12" s="164"/>
      <c r="C12" s="164"/>
      <c r="D12" s="164"/>
      <c r="E12" s="164"/>
      <c r="F12" s="164"/>
      <c r="G12" s="121"/>
      <c r="H12" s="121"/>
    </row>
    <row r="13" spans="1:7" ht="15.75" customHeight="1">
      <c r="A13" s="164"/>
      <c r="B13" s="164"/>
      <c r="C13" s="164"/>
      <c r="D13" s="164"/>
      <c r="E13" s="164"/>
      <c r="F13" s="164"/>
      <c r="G13" s="113"/>
    </row>
    <row r="14" spans="1:7" ht="12.75">
      <c r="A14" s="114"/>
      <c r="B14" s="115"/>
      <c r="C14" s="115"/>
      <c r="D14" s="115"/>
      <c r="E14" s="115"/>
      <c r="F14" s="115"/>
      <c r="G14" s="113"/>
    </row>
    <row r="15" spans="1:7" ht="12.75">
      <c r="A15" s="10"/>
      <c r="B15" s="116"/>
      <c r="C15" s="116"/>
      <c r="D15" s="116"/>
      <c r="E15" s="116"/>
      <c r="F15" s="116"/>
      <c r="G15" s="113"/>
    </row>
    <row r="16" spans="1:7" ht="12.75">
      <c r="A16" s="10"/>
      <c r="B16" s="116"/>
      <c r="C16" s="116"/>
      <c r="D16" s="116"/>
      <c r="E16" s="116"/>
      <c r="F16" s="116"/>
      <c r="G16" s="113"/>
    </row>
    <row r="17" spans="1:7" ht="12.75">
      <c r="A17" s="10"/>
      <c r="B17" s="116"/>
      <c r="C17" s="116"/>
      <c r="D17" s="116"/>
      <c r="E17" s="116"/>
      <c r="F17" s="116"/>
      <c r="G17" s="113"/>
    </row>
    <row r="18" spans="1:7" ht="12.75">
      <c r="A18" s="10"/>
      <c r="B18" s="116"/>
      <c r="C18" s="116"/>
      <c r="D18" s="116"/>
      <c r="E18" s="116"/>
      <c r="F18" s="116"/>
      <c r="G18" s="113"/>
    </row>
    <row r="19" spans="1:7" ht="12.75">
      <c r="A19" s="117"/>
      <c r="B19" s="113"/>
      <c r="C19" s="113"/>
      <c r="D19" s="113"/>
      <c r="E19" s="113"/>
      <c r="F19" s="113"/>
      <c r="G19" s="113"/>
    </row>
    <row r="20" spans="1:7" ht="12.75">
      <c r="A20" s="113"/>
      <c r="B20" s="113"/>
      <c r="C20" s="113"/>
      <c r="D20" s="113"/>
      <c r="E20" s="113"/>
      <c r="F20" s="113"/>
      <c r="G20" s="113"/>
    </row>
    <row r="21" spans="1:7" ht="12.75">
      <c r="A21" s="117"/>
      <c r="B21" s="113"/>
      <c r="C21" s="113"/>
      <c r="D21" s="113"/>
      <c r="E21" s="113"/>
      <c r="F21" s="113"/>
      <c r="G21" s="113"/>
    </row>
    <row r="22" spans="1:7" ht="12.75">
      <c r="A22" s="117"/>
      <c r="B22" s="113"/>
      <c r="C22" s="113"/>
      <c r="D22" s="113"/>
      <c r="E22" s="113"/>
      <c r="F22" s="113"/>
      <c r="G22" s="113"/>
    </row>
    <row r="23" spans="1:7" ht="12.75">
      <c r="A23" s="117"/>
      <c r="B23" s="113"/>
      <c r="C23" s="113"/>
      <c r="D23" s="113"/>
      <c r="E23" s="113"/>
      <c r="F23" s="113"/>
      <c r="G23" s="113"/>
    </row>
    <row r="24" spans="1:7" ht="12.75">
      <c r="A24" s="113"/>
      <c r="B24" s="113"/>
      <c r="C24" s="113"/>
      <c r="D24" s="113"/>
      <c r="E24" s="113"/>
      <c r="F24" s="113"/>
      <c r="G24" s="113"/>
    </row>
    <row r="25" spans="1:7" ht="12.75">
      <c r="A25" s="113"/>
      <c r="B25" s="113"/>
      <c r="C25" s="113"/>
      <c r="D25" s="113"/>
      <c r="E25" s="113"/>
      <c r="F25" s="113"/>
      <c r="G25" s="113"/>
    </row>
    <row r="26" spans="1:7" ht="12.75">
      <c r="A26" s="117"/>
      <c r="B26" s="113"/>
      <c r="C26" s="113"/>
      <c r="D26" s="113"/>
      <c r="E26" s="113"/>
      <c r="F26" s="113"/>
      <c r="G26" s="113"/>
    </row>
    <row r="27" spans="1:7" ht="12.75">
      <c r="A27" s="113"/>
      <c r="B27" s="113"/>
      <c r="C27" s="113"/>
      <c r="D27" s="113"/>
      <c r="E27" s="113"/>
      <c r="F27" s="113"/>
      <c r="G27" s="113"/>
    </row>
    <row r="28" spans="1:7" ht="12.75">
      <c r="A28" s="117"/>
      <c r="B28" s="113"/>
      <c r="C28" s="113"/>
      <c r="D28" s="113"/>
      <c r="E28" s="113"/>
      <c r="F28" s="113"/>
      <c r="G28" s="113"/>
    </row>
    <row r="29" spans="1:7" ht="12.75">
      <c r="A29" s="117"/>
      <c r="B29" s="113"/>
      <c r="C29" s="113"/>
      <c r="D29" s="113"/>
      <c r="E29" s="113"/>
      <c r="F29" s="113"/>
      <c r="G29" s="113"/>
    </row>
    <row r="30" spans="1:7" ht="12.75">
      <c r="A30" s="117"/>
      <c r="B30" s="113"/>
      <c r="C30" s="113"/>
      <c r="D30" s="113"/>
      <c r="E30" s="113"/>
      <c r="F30" s="113"/>
      <c r="G30" s="113"/>
    </row>
    <row r="31" spans="1:7" ht="12.75">
      <c r="A31" s="113"/>
      <c r="B31" s="113"/>
      <c r="C31" s="113"/>
      <c r="D31" s="113"/>
      <c r="E31" s="113"/>
      <c r="F31" s="113"/>
      <c r="G31" s="113"/>
    </row>
    <row r="32" spans="1:7" ht="12.75">
      <c r="A32" s="113"/>
      <c r="B32" s="113"/>
      <c r="C32" s="113"/>
      <c r="D32" s="113"/>
      <c r="E32" s="113"/>
      <c r="F32" s="113"/>
      <c r="G32" s="113"/>
    </row>
    <row r="33" spans="1:7" ht="12.75">
      <c r="A33" s="117"/>
      <c r="B33" s="113"/>
      <c r="C33" s="113"/>
      <c r="D33" s="113"/>
      <c r="E33" s="113"/>
      <c r="F33" s="113"/>
      <c r="G33" s="113"/>
    </row>
    <row r="34" spans="1:7" ht="12.75">
      <c r="A34" s="113"/>
      <c r="B34" s="113"/>
      <c r="C34" s="113"/>
      <c r="D34" s="113"/>
      <c r="E34" s="113"/>
      <c r="F34" s="113"/>
      <c r="G34" s="113"/>
    </row>
    <row r="35" spans="1:7" ht="12.75">
      <c r="A35" s="117"/>
      <c r="B35" s="113"/>
      <c r="C35" s="113"/>
      <c r="D35" s="113"/>
      <c r="E35" s="113"/>
      <c r="F35" s="113"/>
      <c r="G35" s="113"/>
    </row>
    <row r="36" spans="1:7" ht="12.75">
      <c r="A36" s="117"/>
      <c r="B36" s="113"/>
      <c r="C36" s="113"/>
      <c r="D36" s="113"/>
      <c r="E36" s="113"/>
      <c r="F36" s="113"/>
      <c r="G36" s="113"/>
    </row>
    <row r="37" spans="1:6" ht="12.75">
      <c r="A37" s="113"/>
      <c r="B37" s="113"/>
      <c r="C37" s="113"/>
      <c r="D37" s="113"/>
      <c r="E37" s="113"/>
      <c r="F37" s="113"/>
    </row>
  </sheetData>
  <sheetProtection/>
  <mergeCells count="3">
    <mergeCell ref="A1:H2"/>
    <mergeCell ref="A10:F10"/>
    <mergeCell ref="A11:F13"/>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Gemma Birse</dc:creator>
  <cp:keywords/>
  <dc:description/>
  <cp:lastModifiedBy>thompsonk</cp:lastModifiedBy>
  <cp:lastPrinted>2009-10-29T02:49:43Z</cp:lastPrinted>
  <dcterms:created xsi:type="dcterms:W3CDTF">2009-10-29T02:30:24Z</dcterms:created>
  <dcterms:modified xsi:type="dcterms:W3CDTF">2012-08-21T01:22:25Z</dcterms:modified>
  <cp:category/>
  <cp:version/>
  <cp:contentType/>
  <cp:contentStatus/>
</cp:coreProperties>
</file>